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ANEXOS\"/>
    </mc:Choice>
  </mc:AlternateContent>
  <bookViews>
    <workbookView xWindow="-108" yWindow="-108" windowWidth="23256" windowHeight="12456"/>
  </bookViews>
  <sheets>
    <sheet name="PRESUPUESTO BASE" sheetId="4" r:id="rId1"/>
  </sheets>
  <definedNames>
    <definedName name="_xlnm.Print_Titles" localSheetId="0">'PRESUPUESTO BASE'!$1:$12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5" i="4" l="1"/>
  <c r="B176" i="4" s="1"/>
  <c r="B159" i="4"/>
  <c r="B160" i="4" s="1"/>
  <c r="B161" i="4" s="1"/>
  <c r="B162" i="4" s="1"/>
  <c r="B163" i="4" s="1"/>
  <c r="B164" i="4" s="1"/>
  <c r="B165" i="4" s="1"/>
  <c r="B166" i="4" s="1"/>
  <c r="B167" i="4" s="1"/>
  <c r="B168" i="4" s="1"/>
  <c r="B169" i="4" s="1"/>
  <c r="B152" i="4"/>
  <c r="B78" i="4"/>
  <c r="B79" i="4" s="1"/>
  <c r="B80" i="4" s="1"/>
  <c r="B81" i="4" s="1"/>
  <c r="B82" i="4" s="1"/>
  <c r="B84" i="4" s="1"/>
  <c r="B85" i="4" s="1"/>
  <c r="B86" i="4" s="1"/>
  <c r="B87" i="4" s="1"/>
  <c r="B88" i="4" s="1"/>
  <c r="B89" i="4" s="1"/>
  <c r="B92" i="4" s="1"/>
  <c r="B93" i="4" s="1"/>
  <c r="B94" i="4" s="1"/>
  <c r="B95" i="4" s="1"/>
  <c r="B96" i="4" s="1"/>
  <c r="B97" i="4" s="1"/>
  <c r="B99" i="4" s="1"/>
  <c r="B100" i="4" s="1"/>
  <c r="B101" i="4" s="1"/>
  <c r="B102" i="4" s="1"/>
  <c r="B103" i="4" s="1"/>
  <c r="B104" i="4" s="1"/>
  <c r="B105" i="4" s="1"/>
  <c r="B106" i="4" s="1"/>
  <c r="B107" i="4" s="1"/>
  <c r="B109" i="4" s="1"/>
  <c r="B110" i="4" s="1"/>
  <c r="B111" i="4" s="1"/>
  <c r="B112" i="4" s="1"/>
  <c r="B114" i="4" s="1"/>
  <c r="B66" i="4"/>
  <c r="B67" i="4" s="1"/>
  <c r="B68" i="4" s="1"/>
  <c r="B69" i="4" s="1"/>
  <c r="B70" i="4" s="1"/>
  <c r="B71" i="4" s="1"/>
  <c r="B72" i="4" s="1"/>
  <c r="B73" i="4" s="1"/>
  <c r="B59" i="4"/>
  <c r="B60" i="4" s="1"/>
  <c r="B61" i="4" s="1"/>
  <c r="B177" i="4" l="1"/>
  <c r="B178" i="4"/>
  <c r="B179" i="4" s="1"/>
  <c r="B180" i="4" s="1"/>
  <c r="B181" i="4" s="1"/>
  <c r="B182" i="4" s="1"/>
  <c r="B183" i="4" s="1"/>
  <c r="B184" i="4" s="1"/>
  <c r="B115" i="4"/>
  <c r="B116" i="4" s="1"/>
  <c r="B117" i="4" s="1"/>
  <c r="B118" i="4" s="1"/>
  <c r="B119" i="4" s="1"/>
  <c r="B122" i="4" s="1"/>
  <c r="B123" i="4" s="1"/>
  <c r="B124" i="4" s="1"/>
  <c r="B125" i="4" s="1"/>
  <c r="B126" i="4" s="1"/>
  <c r="B127" i="4" s="1"/>
  <c r="B128" i="4" s="1"/>
  <c r="B129" i="4" s="1"/>
  <c r="B131" i="4" s="1"/>
  <c r="B132" i="4" s="1"/>
  <c r="B133" i="4" s="1"/>
  <c r="B134" i="4" s="1"/>
  <c r="B137" i="4" s="1"/>
  <c r="B138" i="4" s="1"/>
  <c r="B139" i="4" s="1"/>
  <c r="B140" i="4" s="1"/>
  <c r="B141" i="4" s="1"/>
  <c r="B142" i="4" s="1"/>
  <c r="B144" i="4" s="1"/>
  <c r="B145" i="4" s="1"/>
  <c r="I666" i="4" l="1"/>
  <c r="I668" i="4" s="1"/>
  <c r="B147" i="4"/>
  <c r="B148" i="4" s="1"/>
  <c r="B149" i="4" s="1"/>
  <c r="B146" i="4"/>
  <c r="B185" i="4"/>
  <c r="B186" i="4" l="1"/>
  <c r="B187" i="4" s="1"/>
  <c r="B188" i="4" s="1"/>
  <c r="B189" i="4" l="1"/>
  <c r="B190" i="4" s="1"/>
  <c r="B191" i="4" s="1"/>
  <c r="B192" i="4" l="1"/>
  <c r="B193" i="4" s="1"/>
  <c r="B194" i="4"/>
  <c r="B195" i="4" s="1"/>
  <c r="B196" i="4" s="1"/>
  <c r="B197" i="4" s="1"/>
  <c r="B198" i="4" s="1"/>
  <c r="B199" i="4" s="1"/>
  <c r="B200" i="4" s="1"/>
  <c r="B201" i="4" s="1"/>
  <c r="B202" i="4" s="1"/>
  <c r="B203" i="4" s="1"/>
  <c r="B204" i="4" s="1"/>
  <c r="B205" i="4" s="1"/>
  <c r="B206" i="4" s="1"/>
  <c r="B207" i="4" s="1"/>
</calcChain>
</file>

<file path=xl/sharedStrings.xml><?xml version="1.0" encoding="utf-8"?>
<sst xmlns="http://schemas.openxmlformats.org/spreadsheetml/2006/main" count="1294" uniqueCount="564">
  <si>
    <t>SIGNO</t>
  </si>
  <si>
    <t>UNIDAD</t>
  </si>
  <si>
    <t>CANTIDAD</t>
  </si>
  <si>
    <t>P. UNITARIO</t>
  </si>
  <si>
    <t>IMPORTE</t>
  </si>
  <si>
    <t>-</t>
  </si>
  <si>
    <t>M2</t>
  </si>
  <si>
    <t>M3</t>
  </si>
  <si>
    <t>ML</t>
  </si>
  <si>
    <t xml:space="preserve">            HABILITADO Y ARMADO DE ACERO DE REFUERZO NO. 2 (1/4") FY=2300, INCLUYE: CORTES, TRASLAPES, AMARRES, ANCLAJES, GANCHOS, DESPERDICIOS, MANO DE OBRA, HERRAMIENTA Y EQUIPO.</t>
  </si>
  <si>
    <t>KG</t>
  </si>
  <si>
    <t xml:space="preserve">            HABILITADO Y ARMADO DE ACERO DE REFUERZO NO. 3 (3/8") FY=4200, INCLUYE: CORTES, TRASLAPES, AMARRES, ANCLAJES, GANCHOS, DESPERDICIOS, MANO DE OBRA, HERRAMIENTA Y EQUIPO.</t>
  </si>
  <si>
    <t xml:space="preserve">            HABILITADO Y ARMADO DE ACERO DE REFUERZO NO. 4 (1/2") FY=4200, INCLUYE: CORTES, TRASLAPES, AMARRES, ANCLAJES, GANCHOS, DESPERDICIOS, MANO DE OBRA, HERRAMIENTA Y EQUIPO.</t>
  </si>
  <si>
    <t>PZA</t>
  </si>
  <si>
    <t xml:space="preserve">      PLANTA ALTA</t>
  </si>
  <si>
    <t xml:space="preserve">            MURO DE BLOCK HUECO DE 20 CMS DE ESPESOR JUNTEADO CON MEZCLA CEMENTO ARENA EN PROP. 1:4 (75 KG/CM2) O PREMEZCLA SIMILAR, ACABADO BOQUILLA CORTADA INCLUYE: SUMINISTROS, ACARREOS LOCALES, PREMEZCLAS PARA JUNTEO, DESPERDICIOS, LIMPIEZAS FINALES, MANO DE OBRA, EQUIPO Y HERRAMIENTA.</t>
  </si>
  <si>
    <t xml:space="preserve">            CASTILLO AHOGADO EN CELDA DE BLOCK HUECO DE 20 CMS A BASE DE CONCRETO HECHO EN OBRA F'C=200 KG/CM2, INCLUYE: ELABORACIÓN DE LA MEZCLA, ACARREOS LOCALES, PICADO Y VIBRADO, DESPERDICIOS, MATERIALES, MANO DE OBRA, HERRAMIENTA Y EQUIIPO.</t>
  </si>
  <si>
    <t xml:space="preserve">            CIMBRA APARENTE EN CASTILLOS Y DALAS DE CIMENTACIÓN A BASE DE, BARROTE 4"X2" Y TRIPLAY 5/8" EN SUPERFICIE DE CONTACTO, INCLUYE: HABILITADO Y ARMADO, CLAVO DE 2 1/2" Y 4", CURADO CON DIESEL O ACEITE QUEMADO, DESCIMBRA, ACARREOS LOCALES POR USOS LOCALES, MANO DE OBRA, EQUIPO Y HERRAMIENTA MENOR.</t>
  </si>
  <si>
    <t xml:space="preserve">            FABRICACIÓN Y COLOCACIÓN DE CONCRETO F`C=200 KG/CM2 PARA CASTILLOS CONFINADOS Y DALAS, INCLUYE: ACARREOS A PRIMERA ESTACIÓN DE 20 MTS, ELEVACIONES LOCALES PARA EL COLADO, PICADO, VIBRADO, MATERIALES, DESPERDICIOS, MANO DE OBRA, HERRAMIENTA Y EQUIPO.</t>
  </si>
  <si>
    <t xml:space="preserve">         CURADO SUPERFICIAL DE CONCRETO EN LOSA A BASE DE CURACRETO BASE AGUA, INCLUYE: EQUIPO DE APLICACION TIPO ASPERSOR, MATERIAL CURADOR, DESPERDICIOS, MANO DE OBRA, HERRRAMIENTA Y EQUIPO.</t>
  </si>
  <si>
    <t xml:space="preserve">         ACABADO FLOTEADO PARA CIERRE DE FISURA POR CONTRACCION EN LOSAS DE CONCRETO MEDIANTE HERRAMIENTA MENOR, INCLUYE: MANO DE OBRA NECESARIA.</t>
  </si>
  <si>
    <t>AUDITORIA SUPERIOR DEL ESTADO</t>
  </si>
  <si>
    <t>NO. DE CONCEPTO</t>
  </si>
  <si>
    <t>DESCRIPCIÓN</t>
  </si>
  <si>
    <t xml:space="preserve">   OBRA CIVIL BLOQUE 01</t>
  </si>
  <si>
    <t xml:space="preserve">         ALBAÑILERIAS PLANTA BAJA</t>
  </si>
  <si>
    <t xml:space="preserve">   ESCALINATAS ACCESO A EDIFICIO, PLANTA BAJA, A VIALIDAD DEL CONGRESO</t>
  </si>
  <si>
    <t xml:space="preserve">      RAMPA DE 12 CMS DE ESPESOR FABRICADA CON CONCRETO F´C=250 KG/CM2, PREMEZCLADO Y ARMADA CON PARILLA A BASE DE VARILLA NO. 3 (3/8") A CADA 15 CMS DE ESPESOR, INCLUYE: CIMBRA Y DESCIMBRA APARENTE, ACARREOS LOCALES DE ACERO PARA SU COLOCACION, CIMBRA EN FRIONTERAS, MANO DE OBRA, HERRAMIENTA Y EQUIPO.</t>
  </si>
  <si>
    <t xml:space="preserve">      ESCALONES DE CONCRETO DE 18 CMS DE PERALTE Y 30 CMS DE HUELLA A BASE DE CONCRETO F´C=250 KG/CM2, ARMADO DE ACERO EN ESCUUADA NO. 3 (3/8) A CADA 15 CMS Y TRES VARILLAS LONGITUDINALES, INCLUYE: CIMBRA EN PERALTE, BOMBEO DE CONCRETO, VIBRADO Y CURADO, ACABADO FLOTADO FINAL DE SUPERFICIE, MANO DE OBRA, HERRAMIENTA Y EQUIPO.</t>
  </si>
  <si>
    <t xml:space="preserve">      ESCALERA ACCESO PPAL</t>
  </si>
  <si>
    <t xml:space="preserve">         CIMBRA APARENTE EN LOSA RAMPA CON CIMBRAPLAY 5/8" PARA ESCALERAS A BASE DE, BARROTE 4"X2" Y TRIPLAY 5/8" EN SUPERFICIE DE CONTACTO, INCLUYE: HABILITADO Y ARMADO, CLAVO DE 2 1/2" Y 4", CURADO CON DIESEL O ACEITE QUEMADO, DESCIMBRA, ACARREOS LOCALES POR USOS LOCALES, MANO DE OBRA, EQUIPO Y HERRAMIENTA MENOR.</t>
  </si>
  <si>
    <t xml:space="preserve">         CIMBRA PERIMETRAL EN 1 CARA PARA FORMACION DE ESCALONES DE 18CM DE PERALTE, INCLUYE: HABILITADO Y ARMADO, CLAVO DE 2 1/2" Y 4", CURADO CON DIESEL O ACEITE QUEMADO, DESCIMBRA, ACARREOS LOCALES POR USOS LOCALES, MANO DE OBRA, EQUIPO Y HERRAMIENTA MENOR.</t>
  </si>
  <si>
    <t xml:space="preserve">         SUMINISTRO Y APLICACION DE ANCLAJE QUIMICO TIPO HILTI V3 RE-500, INCLUYE; PERFORACIONES DE LOSAS O MUROS, APLICACION DE ANCLAJE, MANO DE OBRA, HERRAMIENTA, EQUIPO Y TODO LO NECESARIO PARA SU EJECUCION.</t>
  </si>
  <si>
    <t xml:space="preserve">         HABILITADO Y ARMADO DE ACERO DE REFUERZO NO. 4 (1/2") FY=4200, INCLUYE: CORTES, TRASLAPES, AMARRES, ANCLAJES, GANCHOS, DESPERDICIOS, MANO DE OBRA, HERRAMIENTA Y EQUIPO.</t>
  </si>
  <si>
    <t xml:space="preserve">         HABILITADO Y ARMADO DE ACERO DE REFUERZO NO. 3 (3/8") FY=4200, INCLUYE: CORTES, TRASLAPES, AMARRES, ANCLAJES, GANCHOS, DESPERDICIOS, MANO DE OBRA, HERRAMIENTA Y EQUIPO.</t>
  </si>
  <si>
    <t xml:space="preserve">         HABILITADO Y ARMADO DE ACERO DE REFUERZO NO. 2 (1/4") FY=2300, INCLUYE: CORTES, TRASLAPES, AMARRES, ANCLAJES, GANCHOS, DESPERDICIOS, MANO DE OBRA, HERRAMIENTA Y EQUIPO.</t>
  </si>
  <si>
    <t xml:space="preserve">         SUMINISTRO Y COLOCACION DE CONCRETO PREMEZCLADO FÇ 250 KG/CM2, TMA 3/4, TIRO BOMBEABLE, INCLUYE; DESPERDICIOS, VIBRADO, CURADO MANO DE OBRA Y HERRAMIENTA.</t>
  </si>
  <si>
    <t xml:space="preserve">      ESCALERA DE EMERGENCIA</t>
  </si>
  <si>
    <t xml:space="preserve">         ALBAÑILERIAS PLANTA ALTA </t>
  </si>
  <si>
    <t xml:space="preserve">   OBRA CIVIL BLOQUE 02</t>
  </si>
  <si>
    <t xml:space="preserve">      ALBAÑILERIAS</t>
  </si>
  <si>
    <t xml:space="preserve">         MURO DE BLOCK HUECO DE 20 CMS DE ESPESOR JUNTEADO CON MEZCLA CEMENTO ARENA EN PROP. 1:4 (75 KG/CM2) O PREMEZCLA SIMILAR, ACABADO BOQUILLA CORTADA INCLUYE: SUMINISTROS, ACARREOS LOCALES, PREMEZCLAS PARA JUNTEO, DESPERDICIOS, LIMPIEZAS FINALES, MANO DE OBRA, EQUIPO Y HERRAMIENTA.</t>
  </si>
  <si>
    <t xml:space="preserve">         CASTILLO AHOGADO EN CELDA DE BLOCK HUECO DE 20 CMS A BASE DE CONCRETO HECHO EN OBRA F'C=200 KG/CM2, INCLUYE: ELABORACIÓN DE LA MEZCLA, ACARREOS LOCALES, PICADO Y VIBRADO, DESPERDICIOS, MATERIALES, MANO DE OBRA, HERRAMIENTA Y EQUIIPO.</t>
  </si>
  <si>
    <t xml:space="preserve">         CIMBRA APARENTE EN CASTILLOS Y DALAS DE CIMENTACIÓN A BASE DE, BARROTE 4"X2" Y TRIPLAY 5/8" EN SUPERFICIE DE CONTACTO, INCLUYE: HABILITADO Y ARMADO, CLAVO DE 2 1/2" Y 4", CURADO CON DIESEL O ACEITE QUEMADO, DESCIMBRA, ACARREOS LOCALES POR USOS LOCALES, MANO DE OBRA, EQUIPO Y HERRAMIENTA MENOR.</t>
  </si>
  <si>
    <t xml:space="preserve">         FABRICACIÓN Y COLOCACIÓN DE CONCRETO F`C=200 KG/CM2 PARA CASTILLOS CONFINADOS Y DALAS, INCLUYE: ACARREOS A PRIMERA ESTACIÓN DE 20 MTS, ELEVACIONES LOCALES PARA EL COLADO, PICADO, VIBRADO, MATERIALES, DESPERDICIOS, MANO DE OBRA, HERRAMIENTA Y EQUIPO.</t>
  </si>
  <si>
    <t xml:space="preserve">      LOSA ALIGUERADA</t>
  </si>
  <si>
    <t xml:space="preserve">         CIMBRA APARENTE EN VIGUETA Y BOVEDILLA A BASE DE PUNTAL DE MADERA, BARROTE Y FAJILLA, INCLUYE: HABILITADO, CORTES, CIMBRADO, DESCIMBRADO, CURADO CON DIESEL O ACEITE, CLAVO, ALAMBRE, MANO DE OBRA, HERRRAMIENTA Y EQUIPO.</t>
  </si>
  <si>
    <t xml:space="preserve">         CIMBRA EN FRONTERA DE LOSA 15-20 CMS DE PERALTE A BASE DE CIMBRAPLAY 5/8 Y FAJILLA, INCLUYE: HABILITADO, CORTES, CIMBRADO, DESCIMBRADO, CURADO CON DIESEL O ACEITE, CLAVO, ALAMBRE, MANO DE OBRA, HERRRAMIENTA Y EQUIPO.</t>
  </si>
  <si>
    <t xml:space="preserve">         HABILITADO Y ARMADO DE ACERO DE REFUERZO NO. 5 (5/8") FY=4200, G42, INCLUYE: CORTES, TRASLAPES, AMARRES, ANCLAJES, GANCHOS, DESPERDICIOS, MANO DE OBRA, HERRAMIENTA Y EQUIPO.</t>
  </si>
  <si>
    <t xml:space="preserve">         SUMINISTRO Y COLOCACION DE MALLA ELECTROSOLDADA 6X6-10/10, FY5000, INCLUYE: ACARREOS, EXTENDIDO, CORTES, TRASLAPES, AMARRES, DESPERDICIOS, MANO DE OBRA, HERRAMIENTA Y EQUIPO.</t>
  </si>
  <si>
    <t xml:space="preserve">         SUMINISTRO Y COLOCACION DE SILLETA PM25 PARA CALZADO DE MALLA POR TEMPERATURA, INCLUYE: MATERIAL Y MANO DE OBRA.</t>
  </si>
  <si>
    <t xml:space="preserve">         SUMINISTRO Y COLOCACIÓN DE BOVEDILLA DE 0.60X0.60X0.20 DENSIDAD 12KG/M3 EN LOSAS NERVADAS, INCLUYE: ACARREOS, ANDAMIOS, ELEVACIONES, MANO DE OBRA, MATERIAL, HERRAMIENTA.</t>
  </si>
  <si>
    <t xml:space="preserve">   PRETILES</t>
  </si>
  <si>
    <t xml:space="preserve">      MURO DE BLOCK HUECO DE 20 CMS DE ESPESOR JUNTEADO CON MEZCLA CEMENTO ARENA EN PROP. 1:4 (75 KG/CM2) O PREMEZCLA SIMILAR, ACABADO BOQUILLA CORTADA INCLUYE: SUMINISTROS, ACARREOS LOCALES, PREMEZCLAS PARA JUNTEO, DESPERDICIOS, LIMPIEZAS FINALES, MANO DE OBRA, EQUIPO Y HERRAMIENTA.</t>
  </si>
  <si>
    <t xml:space="preserve">      CASTILLO AHOGADO EN CELDA DE BLOCK HUECO DE 20 CMS A BASE DE CONCRETO HECHO EN OBRA F'C=200 KG/CM2, INCLUYE: ELABORACIÓN DE LA MEZCLA, ACARREOS LOCALES, PICADO Y VIBRADO, DESPERDICIOS, MATERIALES, MANO DE OBRA, HERRAMIENTA Y EQUIIPO.</t>
  </si>
  <si>
    <t xml:space="preserve">      HABILITADO Y ARMADO DE ACERO DE REFUERZO NO. 2 (1/4") FY=2300, INCLUYE: CORTES, TRASLAPES, AMARRES, ANCLAJES, GANCHOS, DESPERDICIOS, MANO DE OBRA, HERRAMIENTA Y EQUIPO.</t>
  </si>
  <si>
    <t xml:space="preserve">      HABILITADO Y ARMADO DE ACERO DE REFUERZO NO. 3 (3/8") FY=4200, INCLUYE: CORTES, TRASLAPES, AMARRES, ANCLAJES, GANCHOS, DESPERDICIOS, MANO DE OBRA, HERRAMIENTA Y EQUIPO.</t>
  </si>
  <si>
    <t xml:space="preserve">      CIMBRA APARENTE EN CASTILLOS Y DALAS DE CIMENTACIÓN A BASE DE, BARROTE 4"X2" Y TRIPLAY 5/8" EN SUPERFICIE DE CONTACTO, INCLUYE: HABILITADO Y ARMADO, CLAVO DE 2 1/2" Y 4", CURADO CON DIESEL O ACEITE QUEMADO, DESCIMBRA, ACARREOS LOCALES POR USOS LOCALES, MANO DE OBRA, EQUIPO Y HERRAMIENTA MENOR.</t>
  </si>
  <si>
    <t xml:space="preserve">      FABRICACIÓN Y COLOCACIÓN DE CONCRETO F`C=200 KG/CM2 PARA CASTILLOS CONFINADOS Y DALAS, INCLUYE: ACARREOS A PRIMERA ESTACIÓN DE 20 MTS, ELEVACIONES LOCALES PARA EL COLADO, PICADO, VIBRADO, MATERIALES, DESPERDICIOS, MANO DE OBRA, HERRAMIENTA Y EQUIPO.</t>
  </si>
  <si>
    <t xml:space="preserve">   TABLARROCAS</t>
  </si>
  <si>
    <t xml:space="preserve">      BLOQUE 01 MUROS P.B.</t>
  </si>
  <si>
    <t xml:space="preserve">         MURO A BASE DE PANEL DE YESO STANDAR DE 1/2" MARCA TABLARROCA O SIMILAR A DOS CARAS SOPORTADO CON CANAL DE AMARRE USG 635 CAL. 26 Y POSTE ESTRUCTURAL USG 635 CAL 20 A CADA 61 CMS, FIJACION A CONCRETO CON TAQUETE EXPANSIVO O DISPARO, INCLUYE: FIJACION DE METAL META CON TORNILLOS TEK PLANO DE 1/2 Y PANEL DE YESO CON TEK BROCA DE 1", TRATAMIENTO DE JUNTAS CON PERFACINTA DE 2" Y COMPUESTO READYMIX, HERRAMIENTAS DE USO Y MANO DE OBRA. PRECIO UNITARIO OBRA TERMINADA.</t>
  </si>
  <si>
    <t xml:space="preserve">         CAJILLOS A BASE DE PANEL DE YESO STANDAR DE 1/2" MARCA TABLAROCA O SIMILAR A UNA CARA SOPORTADO CON CANAL DE AMARRE USG 635 CAL. 26 Y POSTE ESTRUCTURAL USG 635 CAL 20 A CADA 61 CMS, FIJACION A CONCRETO CON TAQUETE EXPANSIVO O DISPARO, INCLUYE: FIJACION DE METAL META CON TORNILLOS TEK PLANO DE 1/2 Y PANEL DE YESO CON TEK BROCA DE 1", TRATAMIENTO DE JUNTAS CON PERFACINTA DE 2" Y COMPUESTO READYMIX, HERRAMIENTAS DE USO Y MANO DE OBRA. PRECIO UNITARIO OBRA TERMINADA.</t>
  </si>
  <si>
    <t xml:space="preserve">         MURO A BASE DE PANEL DE YESO STANDAR DE 1/2" MARCA TABLARROCA O SIMILAR A UNA CARA SOPORTADO CON CANAL DE AMARRE USG 635 CAL. 26 Y POSTE ESTRUCTURAL USG 635 CAL 20 A CADA 61 CMS, FIJACION A CONCRETO CON TAQUETE EXPANSIVO O DISPARO, INCLUYE: FIJACION DE METAL META CON TORNILLOS TEK PLANO DE 1/2 Y PANEL DE YESO CON TEK BROCA DE 1", TRATAMIENTO DE JUNTAS CON PERFACINTA DE 2" Y COMPUESTO READYMIX, HERRAMIENTAS DE USO Y MANO DE OBRA. PRECIO UNITARIO OBRA TERMINADA.</t>
  </si>
  <si>
    <t xml:space="preserve">         MURO A BASE DE PANEL DE YESO DENSGLAS DE 1/2" MARCA TABLARROCA O GLASREY A DOS CARAS SOPORTADO CON CANAL DE AMARRE USG 635 CAL. 26 Y POSTE ESTRUCTURAL USG 635 CAL 20 A CADA 61 CMS, FIJACION A CONCRETO CON TAQUETE EXPANSIVO O DISPARO, INCLUYE: FIJACION DE METAL META CON TORNILLOS TEK PLANO DE 1/2 Y PANEL DE YESO CON TEK BROCA DE 1", TRATAMIENTO DE JUNTAS CON PERFACINTA DE 2" Y COMPUESTO READYMIX, HERRAMIENTAS DE USO Y MANO DE OBRA. PRECIO UNITARIO OBRA TERMINADA.</t>
  </si>
  <si>
    <t xml:space="preserve">         MURO A BASE DE PANEL DE YESO DENSGLAS DE 1/2" MARCA TABLARROCA O GLASREY A UNA CARA SOPORTADO CON CANAL DE AMARRE USG 635 CAL. 26 Y POSTE ESTRUCTURAL USG 635 CAL 20 A CADA 61 CMS, FIJACION A CONCRETO CON TAQUETE EXPANSIVO O DISPARO, INCLUYE: FIJACION DE METAL META CON TORNILLOS TEK PLANO DE 1/2 Y PANEL DE YESO CON TEK BROCA DE 1", TRATAMIENTO DE JUNTAS CON PERFACINTA DE 2" Y COMPUESTO READYMIX, HERRAMIENTAS DE USO Y MANO DE OBRA. PRECIO UNITARIO OBRA TERMINADA.</t>
  </si>
  <si>
    <t xml:space="preserve">         CAJILLOS A BASE DE PANEL DE YESO DENSGLAS  DE 1/2" MARCA TABLAROCA O GLASREY A UNA CARA SOPORTADO CON CANAL DE AMARRE USG 635 CAL. 26 Y POSTE ESTRUCTURAL USG 635 CAL 20 A CADA 61 CMS, FIJACION A CONCRETO CON TAQUETE EXPANSIVO O DISPARO, INCLUYE: FIJACION DE METAL META CON TORNILLOS TEK PLANO DE 1/2 Y PANEL DE YESO CON TEK BROCA DE 1", TRATAMIENTO DE JUNTAS CON PERFACINTA DE 2" Y COMPUESTO READYMIX, HERRAMIENTAS DE USO Y MANO DE OBRA. PRECIO UNITARIO OBRA TERMINADA.</t>
  </si>
  <si>
    <t xml:space="preserve">      BLOQUE 01 PLAFONES P.B.</t>
  </si>
  <si>
    <t xml:space="preserve">         SUMINISTRO Y COLOCACIÓN DE PLAFÓN LISO RESISTENTE AL FUEGO MARCA PANEL REY DE 1/2" SOSTENIDO POR CANAL LISTON CAL. 26 A CADA 61 CMS Y CANALETA DE CARGA 1 5/8" CAL. 22 A CADA 1.22 METROS, INCLUYE: SUSPENCION CON ALAMBRE GALVANIZADO CAL.12 Y TAQUETE PLASTICO CON ARILLO, TORNILLO STANDAR CUERDA SENCLLA 6X1 PARA PANELES, TRATAMIENTO DE JUNTAS CON PERFACINTA DE 2" Y COMPUESTO READYMIX, HERRAMIENTAS DE USO Y MANO DE OBRA. PRECIO UNITARIO OBRA TERMINADA.</t>
  </si>
  <si>
    <t xml:space="preserve">         SUMINISTRO Y COLOCACIÓN DE PLAFÓN LISO RESISTENTE A LA HUMEDAD MARCA PANEL REY DE 1/2" SOSTENIDO POR CANAL LISTON CAL. 26 A CADA 61 CMS Y CANALETA DE CARGA 1 5/8" CAL. 22 A CADA 1.22 METROS, INCLUYE: SUSPENCION CON ALAMBRE GALVANIZADO CAL.12 Y TAQUETE PLASTICO CON ARILLO, TORNILLO STANDAR CUERDA SENCLLA 6X1 PARA PANELES, TRATAMIENTO DE JUNTAS CON PERFACINTA DE 2" Y COMPUESTO READYMIX, HERRAMIENTAS DE USO Y MANO DE OBRA. PRECIO UNITARIO OBRA TERMINADA.</t>
  </si>
  <si>
    <t xml:space="preserve">         CAJILLO DE TABLAROCA EN PLAFON EN AREA DE BAÑOS DE 0.70X0.20 METROS DE ALTURA A BASE PANEL REY DE 1/2" SOSTENIDO POR CANAL LISTON CAL. 26 A CADA 61 CMS Y CANALETA DE CARGA 1 5/8" CAL. 22 A CADA 1.22 METROS, INCLUYE: SUSPENSIÓN CON ALAMBRE GALVANIZADO CAL.12 Y TAQUETE PLÁSTICO CON ARILLO, TORNILLO STANDAR CUERDA SENCLLA 6X1 PARA PANELES, TRATAMIENTO DE JUNTAS CON PERFACINTA DE 2" Y COMPUESTO READYMIX, HERRAMIENTAS DE USO Y MANO DE OBRA. PRECIO UNITARIO OBRA TERMINADA.</t>
  </si>
  <si>
    <t xml:space="preserve">         CAJILLO DE TABLAROCA EN PLAFON EN AREA DE CAFFETERIA DE 1.20X0.20 METROS DE ALTURA A BASE PANEL REY DE 1/2" SOSTENIDO POR CANAL LISTON CAL. 26 A CADA 61 CMS Y CANALETA DE CARGA 1 5/8" CAL. 22 A CADA 1.22 METROS, INCLUYE: SUSPENSIÓN CON ALAMBRE GALVANIZADO CAL.12 Y TAQUETE PLÁSTICO CON ARILLO, TORNILLO STANDAR CUERDA SENCLLA 6X1 PARA PANELES, TRATAMIENTO DE JUNTAS CON PERFACINTA DE 2" Y COMPUESTO READYMIX, HERRAMIENTAS DE USO Y MANO DE OBRA. PRECIO UNITARIO OBRA TERMINADA.</t>
  </si>
  <si>
    <t xml:space="preserve">         CAJILLO DE TABLAROCA EN PLAFON EN AREA DE CAFFETERIA, RECEPCION Y CONTROL INTERNO DE 0.45X0.20 METROS DE ALTURA A BASE PANEL REY DE 1/2" SOSTENIDO POR CANAL LISTON CAL. 26 A CADA 61 CMS Y CANALETA DE CARGA 1 5/8" CAL. 22 A CADA 1.22 METROS, INCLUYE: SUSPENSIÓN CON ALAMBRE GALVANIZADO CAL.12 Y TAQUETE PLÁSTICO CON ARILLO, TORNILLO STANDAR CUERDA SENCLLA 6X1 PARA PANELES, TRATAMIENTO DE JUNTAS CON PERFACINTA DE 2" Y COMPUESTO READYMIX, HERRAMIENTAS DE USO Y MANO DE OBRA. PRECIO UNITARIO OBRA TERMINADA.</t>
  </si>
  <si>
    <t xml:space="preserve">         CAJILLO DE TABLAROCA EN PLAFON EN AREA DE ELEVADORES DE 0.20X0.20 METROS DE ALTURA A BASE PANEL REY DE 1/2" SOSTENIDO POR CANAL LISTON CAL. 26 A CADA 61 CMS Y CANALETA DE CARGA 1 5/8" CAL. 22 A CADA 1.22 METROS, INCLUYE: SUSPENSIÓN CON ALAMBRE GALVANIZADO CAL.12 Y TAQUETE PLÁSTICO CON ARILLO, TORNILLO STANDAR CUERDA SENCLLA 6X1 PARA PANELES, TRATAMIENTO DE JUNTAS CON PERFACINTA DE 2" Y COMPUESTO READYMIX, HERRAMIENTAS DE USO Y MANO DE OBRA. PRECIO UNITARIO OBRA TERMINADA.</t>
  </si>
  <si>
    <t xml:space="preserve">         CAJILLO DE TABLAROCA EN PLAFON EN AREA DE RECEPCION DE 0.45X0.20 METROS DE ALTURA Y REMATE DE 70 CMS DE ALTURA EN EXTREMO LIBRE A BASE PANEL REY DE 1/2" SOSTENIDO POR CANAL LISTON CAL. 26 A CADA 61 CMS Y CANALETA DE CARGA 1 5/8" CAL. 22 A CADA 1.22 METROS, INCLUYE: SUSPENSIÓN CON ALAMBRE GALVANIZADO CAL.12 Y TAQUETE PLÁSTICO CON ARILLO, TORNILLO STANDAR CUERDA SENCLLA 6X1 PARA PANELES, TRATAMIENTO DE JUNTAS CON PERFACINTA DE 2" Y COMPUESTO READYMIX, HERRAMIENTAS DE USO Y MANO DE OBRA. PRECIO UNITARIO OBRA TERMINADA.</t>
  </si>
  <si>
    <t xml:space="preserve">         SUMINISTRO Y COLOCACIÓN DE PLAFÓN PERFORADO RETICULAR METALICO 60x60CM COLOR BLANCO MCA. DECORSTEEL, INCLUYE: SUMINISTRO DE MATERUALES, SISTEMA DE SUSPENSIÓN, ACCESORIOS, FLETES, MANIOBRAS, HERRAMIENTA, EQUIPO Y MANO DE OBRA. PRECIO UNITARIO OBRA TERMINADA.</t>
  </si>
  <si>
    <t xml:space="preserve">         SUMINISTRO E INSTALACION DE PLAFON LINEAL MOD. 30B PERFORADO #103 DE ALUZINC 0.5 MM COLOR WOODGRAINS C/TELA ACUSTICA (VILEDON) MCA. HUNTER DOUGLAS. INCLUYE SUMINISTRO E INSTALACION DE PLAFON ASI COMO PERFILES DE SUSPENSION COMO: PORTAPANEL UNIVERSAL, PERFIL MARIPOSA ALUMINIO 0.175 MM, PERFIL MICROMETRICO, KIT TENSOR MICROMETRICO Y PERIL Z.</t>
  </si>
  <si>
    <t xml:space="preserve">      BLOQUE 01 MUROS P.A.</t>
  </si>
  <si>
    <t xml:space="preserve">      BLOQUE 01 PLAFONES P.A.</t>
  </si>
  <si>
    <t xml:space="preserve">         CAJILLO DE TABLAROCA EN PLAFON EN AREAS DIVERSAS DE 0.30X0.20 METROS DE ALTURA A BASE PANEL REY DE 1/2" SOSTENIDO POR CANAL LISTON CAL. 26 A CADA 61 CMS Y CANALETA DE CARGA 1 5/8" CAL. 22 A CADA 1.22 METROS, INCLUYE: SUSPENSIÓN CON ALAMBRE GALVANIZADO CAL.12 Y TAQUETE PLÁSTICO CON ARILLO, TORNILLO STANDAR CUERDA SENCLLA 6X1 PARA PANELES, TRATAMIENTO DE JUNTAS CON PERFACINTA DE 2" Y COMPUESTO READYMIX, HERRAMIENTAS DE USO Y MANO DE OBRA. PRECIO UNITARIO OBRA TERMINADA.</t>
  </si>
  <si>
    <t xml:space="preserve">         CAJILLO DE TABLAROCA EN PLAFON EN AREA DE SALA DE AUDIENCIAS DE 1.80X0.20 METROS DE ALTURA A BASE PANEL REY DE 1/2" SOSTENIDO POR CANAL LISTON CAL. 26 A CADA 61 CMS Y CANALETA DE CARGA 1 5/8" CAL. 22 A CADA 1.22 METROS, INCLUYE: SUSPENSIÓN CON ALAMBRE GALVANIZADO CAL.12 Y TAQUETE PLÁSTICO CON ARILLO, TORNILLO STANDAR CUERDA SENCLLA 6X1 PARA PANELES, TRATAMIENTO DE JUNTAS CON PERFACINTA DE 2" Y COMPUESTO READYMIX, HERRAMIENTAS DE USO Y MANO DE OBRA. PRECIO UNITARIO OBRA TERMINADA.</t>
  </si>
  <si>
    <t xml:space="preserve">   ACABADOS Y RECUBRIMIENTOS</t>
  </si>
  <si>
    <t xml:space="preserve">      APLANADOS EXTERIORES</t>
  </si>
  <si>
    <t xml:space="preserve">         APLANADO RASTREADO EN MUROS CON MORTERO CEMENTO ARENA EN PROPORCIÓN 1:4 DE 1.5 CMS DE ESPESOR PROMEDIO Y HASTA UNA ALTURA DE 3.00 MTS, INCLUYE: DETALLADO DE FILOS, MATERIAL, ANDAMIOS, DESPERDICIO,  MANO DE OBRA, HERRAMIENTA Y TODO LO NECESARIO PARA SU CORRECTA EJECUCIÓN.</t>
  </si>
  <si>
    <t xml:space="preserve">         APLANADO RASTREADO EN MUROS CON MORTERO CEMENTO ARENA EN PROPORCIÓN 1:4 DE 1.5 CMS DE ESPESOR PROMEDIO Y HASTA UNA ALTURA DE 6.00 MTS, INCLUYE: DETALLADO DE FILOS, MATERIAL, ANDAMIOS, DESPERDICIO,  MANO DE OBRA, HERRAMIENTA Y TODO LO NECESARIO PARA SU CORRECTA EJECUCIÓN.</t>
  </si>
  <si>
    <t xml:space="preserve">         APLANADO RASTREADO EN MUROS CON MORTERO CEMENTO ARENA EN PROPORCIÓN 1:4 DE 1.5 CMS DE ESPESOR PROMEDIO Y HASTA UNA ALTURA DE 9.00 MTS, INCLUYE: DETALLADO DE FILOS, MATERIAL, ANDAMIOS, DESPERDICIO,  MANO DE OBRA, HERRAMIENTA Y TODO LO NECESARIO PARA SU CORRECTA EJECUCIÓN.</t>
  </si>
  <si>
    <t xml:space="preserve">         APLANADO RASTREADO EN MUROS CON MORTERO CEMENTO ARENA EN PROPORCIÓN 1:4 DE 1.5 CMS DE ESPESOR PROMEDIO Y HASTA UNA ALTURA DE 12.00 MTS, INCLUYE: DETALLADO DE FILOS, MATERIAL, ANDAMIOS, DESPERDICIO,  MANO DE OBRA, HERRAMIENTA Y TODO LO NECESARIO PARA SU CORRECTA EJECUCIÓN.</t>
  </si>
  <si>
    <t xml:space="preserve">         APLANADO FINO CON FLOTA EN MUROS CON MORTERO CEMENTO ARENA CERNIDA  DE 3 A 5  MM DE ESPESOR PROMEDIO Y HASTA UNA ALTURA DE 3.00 MTS, INCLUYE: CRIBA DE ARENA, DETALLADO DE FILOS, MATERIAL, ANDAMIOS, DESPERDICIO,  MANO DE OBRA, HERRAMIENTA Y TODO LO NECESARIO PARA SU CORRECTA EJECUCION.</t>
  </si>
  <si>
    <t xml:space="preserve">         APLANADO FINO CON FLOTA EN MUROS CON MORTERO CEMENTO ARENA CERNIDA  DE 3 A 5  MM DE ESPESOR PROMEDIO Y HASTA UNA ALTURA DE 6.00 MTS, INCLUYE: CRIBA DE ARENA, DETALLADO DE FILOS, MATERIAL, ANDAMIOS, DESPERDICIO,  MANO DE OBRA, HERRAMIENTA Y TODO LO NECESARIO PARA SU CORRECTA EJECUCION.</t>
  </si>
  <si>
    <t xml:space="preserve">         APLANADO FINO CON FLOTA EN MUROS CON MORTERO CEMENTO ARENA CERNIDA  DE 3 A 5  MM DE ESPESOR PROMEDIO Y HASTA UNA ALTURA DE 9.00 MTS, INCLUYE: CRIBA DE ARENA, DETALLADO DE FILOS, MATERIAL, ANDAMIOS, DESPERDICIO,  MANO DE OBRA, HERRAMIENTA Y TODO LO NECESARIO PARA SU CORRECTA EJECUCION.</t>
  </si>
  <si>
    <t xml:space="preserve">         APLANADO FINO CON FLOTA EN MUROS CON MORTERO CEMENTO ARENA CERNIDA  DE 3 A 5  MM DE ESPESOR PROMEDIO Y HASTA UNA ALTURA DE 12.00 MTS, INCLUYE: CRIBA DE ARENA, DETALLADO DE FILOS, MATERIAL, ANDAMIOS, DESPERDICIO,  MANO DE OBRA, HERRAMIENTA Y TODO LO NECESARIO PARA SU CORRECTA EJECUCION.</t>
  </si>
  <si>
    <t xml:space="preserve">      APLANADOS INTERIORES</t>
  </si>
  <si>
    <t xml:space="preserve">         APLICACIÓN DE YESOS EN MUROS A UNA ALTURA DE 3.00 METROS Y ESPESOR PROMEDIO DE 1.5 CMS  CONSIDERANDO LOS CANTOS MENORES DE 1M COMO M2 POR SU LONGITUD INCLUYE: MATERIAL Y MANO DE OBRA</t>
  </si>
  <si>
    <t xml:space="preserve">         APLICACIÓN DE YESOS EN MUROS A UNA ALTURA DE 6.00 METROS Y ESPESOR PROMEDIO DE 1.5 CMS  CONSIDERANDO LOS CANTOS MENORES DE 1M COMO M2 POR SU LONGITUD INCLUYE: MATERIAL Y MANO DE OBRA</t>
  </si>
  <si>
    <t xml:space="preserve">         APLICACIÓN DE YESOS EN MUROS A UNA ALTURA DE 9.00 METROS Y ESPESOR PROMEDIO DE 1.5 CMS  CONSIDERANDO LOS CANTOS MENORES DE 1M COMO M2 POR SU LONGITUD INCLUYE: MATERIAL Y MANO DE OBRA</t>
  </si>
  <si>
    <t xml:space="preserve">         APLICACIÓN DE YESOS EN MUROS Y PLAFONES DE ESCALERA A ESPESOR PROMEDIO DE 1.5 CMS  CONSIDERANDO LOS CANTOS MENORES DE 1M COMO M2 POR SU LONGITUD INCLUYE: MATERIAL Y MANO DE OBRA</t>
  </si>
  <si>
    <t xml:space="preserve">      LAMBRIN Y PORCELANATO P.B.</t>
  </si>
  <si>
    <t xml:space="preserve">         PLANTA BAJA</t>
  </si>
  <si>
    <t xml:space="preserve">            LIMPIEZA PROFUNDA DE ESTRATO FIRME PARA POSTERIOR RENIVELADO COMO PREPARACIÓN PARA RECEPCIÓN DE PISO, INCLUYE: HIDROLAVADORA KARCHER DE ALTA PRESION, PLÁSTICO DE PROTECCIÓN, MANO DE OBRA, HERRAMIENTA Y EQUIPO.</t>
  </si>
  <si>
    <t xml:space="preserve">            NIVELACIÓN DE ESTRATO FIRME PARA RECIBIR PORCELÁNICO A BASE DE MORTERO CEMENTO ARENA EN PROP. 1:4, INCLUYE: ELABORACIÓN DE MEZCLA Y MUESTRAS, ACARREOS LOCALES, VACIADO Y EXTENDIDO, PROMOTOR ADHERENTE EN ESTRADO BASE Y MEZCLA, MATERIALES, DESPERDICIOS, MANO DE OBRA, HERRAMIENTA Y EQUIPO.</t>
  </si>
  <si>
    <t xml:space="preserve">            APLANADO RASTREADO EN AREA DE LAMBRÍN EN MUROS CON ESPESOR PROMEDIO DE 1.5 CMS A BASE DE MEZCLA CEMENTO ARENA EN PROP. 1:4, INCLUYE: ELABORACIÓN Y ACARREOS LOCALES DE LA MEZCLA, ZARPEOS DE BLOCK PREVIO A RÚSTICA, MUIESTREADO A PLOMO, MATERIALES, DESPERDICIOS, LIMPIEZA PREVIA Y FINAL, MANO DE OBRA, HERRAMIENTA Y EQUIPO.</t>
  </si>
  <si>
    <t xml:space="preserve">            MURO LAMBRIN PORCELANICO DE 60X60 CMS ACABADO PULIDO MARCA INTERCERAMIC MODELO SHANGAI WHITE PEGADO CON ADHESIVO PEGAVITRO DE NIASA O SIMILAR, BOQUILLA DE 3 MM COLOR ANTIQUE SIN ARENA, INCLUYE: SUMINISTRO, ACARREOS LOCALES, ELABORACION DE MEZCLA, SEPARADORES Y NIVELADORES, MANO DE OBRA, HERRAMIENTA Y EQUIPO.</t>
  </si>
  <si>
    <t xml:space="preserve">            PISO PORCELANATO DE 60X60 CMS ACABADO PULIDO MARCA INTERCERAMIC MODELO SHANGAI WHITE PEGADO CON ADHESIVO ADVANCED FORMATO GRANDE DE INTERCERAMIC O SIMILAR, BOQUILLA DE 3 MM COLOR ANTIQUE SIN ARENA, INCLUYE: SUMINISTRO, ACARREOS LOCALES, ELABORACION DE MEZCLA, SEPARADORES Y NIVELADORES, MANO DE OBRA, HERRAMIENTA Y EQUIPO.</t>
  </si>
  <si>
    <t xml:space="preserve">            ZOCLO DE 15 CMS DE PISO PORCELANATO DE 60X60 CMS ACABADO PULIDO MARCA INTERCERAMIC MODELO SHANGAI WHITE PEGADO CON ADHESIVO ADVANCED FORMATO GRANDE O SIMILAR, BOQUILLA DE 3 MM COLOR ANTIQUE SIN ARENA, INCLUYE: SUMINISTRO, ACARREOS LOCALES, ELABORACION DE MEZCLA, MANO DE OBRA, HERRAMIENTA Y EQUIPO.</t>
  </si>
  <si>
    <t xml:space="preserve">         PLANTA ALTA</t>
  </si>
  <si>
    <t xml:space="preserve">         ESCALERA</t>
  </si>
  <si>
    <t xml:space="preserve">         REGISTRO SANITARIO DE 40X60X60 (NO INCLUYE TAPA) A BASE DE CONCRETO SIMPLE FC=200 KG/CM2, PREMEZCLADO, INCLUYE EXCAVACION, CIMBRA, PLANTILLA, COLOCAR CONTRAMARCO, MATERIAL, MANO DE OBRA, HERRAMIENTA, ACARREOS, CIMBRA Y TODO LO NECESARIO PARA SU CORRECTA EJECUCION</t>
  </si>
  <si>
    <t xml:space="preserve">         TAPA PARA REGISTRO SANITARIO DE CONCRETO F`C=150 KG/CM2 , ACABADO PULIDO BROCHADO INCLUYE EL YA SUMINISTRADO MARCO Y CONTRAMARCO DE ÁNGULO DE 1 1/4" CON ALAMBRÓN. MATERIAL, MANO DE OBRA, HERRAMIENTA, ACARREOS, CIMBRA Y TODO LO NECESARIO PARA SU CORRECTA EJECUCIÓN</t>
  </si>
  <si>
    <t xml:space="preserve">      AZOTEAS</t>
  </si>
  <si>
    <t xml:space="preserve">         ALBAÑILERIA</t>
  </si>
  <si>
    <t xml:space="preserve">            APLANADO RASTREADO EN MUROS CON MORTERO CEMENTO ARENA EN PROPORCIÓN 1:4 DE 1.5 CMS DE ESPESOR PROMEDIO Y HASTA UNA ALTURA DE 3.00 MTS, INCLUYE: DETALLADO DE FILOS, MATERIAL, ANDAMIOS, DESPERDICIO,  MANO DE OBRA, HERRAMIENTA Y TODO LO NECESARIO PARA SU CORRECTA EJECUCIÓN.</t>
  </si>
  <si>
    <t xml:space="preserve">            APLANADO FINO CON FLOTA EN MUROS CON MORTERO CEMENTO ARENA CERNIDA  DE 3 A 5  MM DE ESPESOR PROMEDIO Y HASTA UNA ALTURA DE 3.00 MTS, INCLUYE: CRIBA DE ARENA, DETALLADO DE FILOS, MATERIAL, ANDAMIOS, DESPERDICIO,  MANO DE OBRA, HERRAMIENTA Y TODO LO NECESARIO PARA SU CORRECTA EJECUCION.</t>
  </si>
  <si>
    <t xml:space="preserve">            ELABORACIÓN DE FILOS EN MUROS PRETIL EN AZOTEA, PUERTAS Y/O VENTANAS A BASE DE MORTERO GRIS MARCA UNIBLOCK O SIMILAR, 1RA CAPA DE1.0 CMS + CAPA FINAL 3MM, INCLUYE: REGLAS METÁLICAS,  MATERIAL, REGLAS, ACARREOS, ELEVACIONES, MANO DE OBRA, HERRAMIENTA Y EQUIPO DE SEGURIDAD.</t>
  </si>
  <si>
    <t xml:space="preserve">            BASE PARA EQUIPOS DE A/A DE 1.00X1.00X0.30 METROS DE ALTURA FABRICADA EN CONCRETO PREMEZCLADO BOMBEABLE F´C=250 KG/CM2, INCLUYE: CIMBRA Y DESCIMBRA PERIMETRAL, COLOCACIÓN DE CONCRETO Y VIBRADO, ACABADO FLOTADO, MANO DE OBRA Y HERRAMIENTA.</t>
  </si>
  <si>
    <t xml:space="preserve">            BASE PARA EQUIPOS DE A/A DE 2.20X1.20X0.30 METROS DE ALTURA FABRICADA EN CONCRETO PREMEZCLADO BOMBEABLE F´C=250 KG/CM2, INCLUYE: CIMBRA Y DESCIMBRA PERIMETRAL, COLOCACIÓN DE CONCRETO Y VIBRADO, ACABADO FLOTADO, MANO DE OBRA Y HERRAMIENTA.</t>
  </si>
  <si>
    <t xml:space="preserve">            BASE PARA EQUIPOS DE A/A DE 3.50X2.40X0.30 METROS DE ALTURA FABRICADA EN CONCRETO PREMEZCLADO BOMBEABLE F´C=250 KG/CM2, INCLUYE: CIMBRA Y DESCIMBRA PERIMETRAL, COLOCACIÓN DE CONCRETO Y VIBRADO, ACABADO FLOTADO, MANO DE OBRA Y HERRAMIENTA.</t>
  </si>
  <si>
    <t xml:space="preserve">            BASE PARA EQUIPOS DE A/A DE 4.70X1.20X0.30 METROS DE ALTURA FABRICADA EN CONCRETO PREMEZCLADO BOMBEABLE F´C=250 KG/CM2, INCLUYE: CIMBRA Y DESCIMBRA PERIMETRAL, COLOCACIÓN DE CONCRETO Y VIBRADO, ACABADO FLOTADO, MANO DE OBRA Y HERRAMIENTA.</t>
  </si>
  <si>
    <t xml:space="preserve">            BASE PARA EQUIPOS DE A/A DE 6.30X1.20X0.30 METROS DE ALTURA FABRICADA EN CONCRETO PREMEZCLADO BOMBEABLE F´C=250 KG/CM2, INCLUYE: CIMBRA Y DESCIMBRA PERIMETRAL, COLOCACIÓN DE CONCRETO Y VIBRADO, ACABADO FLOTADO, MANO DE OBRA Y HERRAMIENTA.</t>
  </si>
  <si>
    <t xml:space="preserve">            ENTORTADO DE 10 CMS PROMEDIO EN AZOTEA PARA DAR PENDIENTES PLUVIALES CON MORTERO ESTABILIZADO F´C= 150 KG/CM2  BOMBEABLE, INCLUYE: FABRICACIÓN DE MUESTRAS CON MORTERO ELABORADO EN OBRA, ELEVACIÓN DE MATERIALES, PROMOTOR ADHERENTE COMO PUENTE, MANO DE OBRA, HERRAMIENTA Y EQUIPO.</t>
  </si>
  <si>
    <t xml:space="preserve">            DIAMANTES EN AZOTEA CON MEZCLA CEMENTO ARENA EN PROPORCIÓN 1:4, ESPESOR PROMEDIO DE 5 CMS, INCLUYE: ELEVACIONES DE MATERIAL, FABRICACIÓN EN SITIO DE LA MEZCLA, FLOTEADO FINAL PARA CIERRE DE ACABADO, MANO DE OBRA, HERRAMIENTA Y EQUIPO.</t>
  </si>
  <si>
    <t xml:space="preserve">            CHAFLAN TRIANGULAR DE 10X10 CMS A BASE DE MEZCLA CEMENTO ARENA EN PROP. 1:4, INCLUYE: ELEVACIONES DE MATERIAL, FABRICACIÓN EN SITIO DE LA MEZCLA, FLOTEADO FINAL PARA CIERRE DE ACABADO, MANO DE OBRA, HERRAMIENTA Y EQUIPO.</t>
  </si>
  <si>
    <t xml:space="preserve">            PRUEBA DE ESCURRIMIENTO PLUVIAL EN AZOTEA, INCLUYE: EQUIPO PIPA PARA SUMINISTROS, OPERADOR DE BOMBEO, OPERADOR DE MANGUERA Y MANO DE OBRA SUPERVISORA.</t>
  </si>
  <si>
    <t>PRUEBA</t>
  </si>
  <si>
    <t xml:space="preserve">         IMPERMEABILIZANTE</t>
  </si>
  <si>
    <t xml:space="preserve">            LIMPIEZA PROFUNDA DE LOSA CON EQUIPO HIDRONEUMATICO COMO PREPARACIÓN PARA IMPERMEABILIZANTE, INCLUYE: CARGO DIRECTO POR EQUIPO MENOR, MANO DE OBRA Y HERRAMIENTAS.</t>
  </si>
  <si>
    <t xml:space="preserve">            IMPERMEABILIZANTE ACRILICO 5A EN LOSA MARCA THERMOTEK COLOR BLANCO, INCLUYE: RESANE DE FISURAS SUPERFICIALES, SELLADOR DE SUPERFICIE, COLOCACION DE MALLA ACRILICA REFORZADA, MATERIALES DE INSTALACION, MANO DE OBRA, HERRAMIENTA Y EQUIPO. PUOT.</t>
  </si>
  <si>
    <t xml:space="preserve">            IMPERMEABILIZANTE ACRILICO 5A EN PRETILES MARCA THERMOTEK COLOR BLANCO, INCLUYE: RESANE DE FISURAS SUPERFICIALES, SELLADOR DE SUPERFICIE, COLOCACION DE MALLA ACRILICA REFORZADA, MATERIALES DE INSTALACION, MANO DE OBRA, HERRAMIENTA Y EQUIPO. PUOT.</t>
  </si>
  <si>
    <t xml:space="preserve">   PUERTAS, ALUMINIO Y VIDRIO</t>
  </si>
  <si>
    <t xml:space="preserve">      CANCELERIA COMPUESTA POR FIJOS, ANTEPECHOS Y PUERTAS ABATIBLES DE 11.10 X (3.34+3.34) CON CRISTAL TEMPLADO DE 9.5 MM Y CRISTAL TRASPARENTE TEMPLADO DE 12 MM SUJETOS CON HERRAJES TIPO ARAÑA Y ROTULA DE ACERO INOXIDABLE, INCLUYE: COSTILLAS DE 30 CMS SUJETAS CON ANGULO Y PLACA PORTACOSTILLAS, PUERTAS CON BISAGRA HIDRAULICA DE 120 KG MARCA BRUKEN Y JALADERA TIPO H DE 1.20 METROS.</t>
  </si>
  <si>
    <t xml:space="preserve">      VENTANA FIJA CON PUERTA ABATIBLE DE 3.80 X2.60 METROS A BASE DE ALUMINIO SERIE 1400 COLOR NATURAL BRILLANTE, CRISTAL TINTEX RECOCIDO DE 6 MM CON FRANJA DE PELICULA ESMERILADA DE 1.00 METRO DE ANCHO, INCLUYE: DIVISION EN DOS PANELES UNIDOS A HUESO Y PUERTA ABATIBLE LATERAL CON CIERRA PUERTA Y CHAPA TIPO GUADALAJARA.</t>
  </si>
  <si>
    <t xml:space="preserve">      VENTANA FIJA CON DOBLE PUERTA ABATIBLE DE 6.54 X2.60 METROS A BASE DE ALUMINIO SERIE 1400 COLOR NATURAL BRILLANTE, CRISTAL TINTEX RECOCIDO DE 6 MM CON FRANJA DE PELICULA ESMERILADA DE 1.00 METRO DE ANCHO, INCLUYE: DIVISION EN DOS PANELES UNIDOS A HUESO Y DOBLE PUERTA ABATIBLE LATERAL CON PASADORES MAROMA Y CIERRA PUERTA, CHAPA SIN MANIJA Y JALADERA TIPO H DESFASADA MARCA ETC..</t>
  </si>
  <si>
    <t xml:space="preserve">      VENTANA FIJA DE 2.00 X7.25 METROS A BASE DE ALUMINIO SERIE 1400 COLOR NATURAL BRILLANTE, CRISTAL TINTEX RECOCIDO DE 6 MM, INCLUYE: DIVISION EN CUATRO PANELES UNIDOS A HUESO.</t>
  </si>
  <si>
    <t xml:space="preserve">      VENTANA FIJA CON PUERTA ABATIBLE DE 5.39 X 2.60 METROS A BASE DE ALUMINIO SERIE 1400 COLOR NATURAL BRILLANTE, CRISTAL TINTEX RECOCIDO DE 6 MM CON FRANJA DE PELICULA ESMERILADA DE 1.00 METRO DE ANCHO, INCLUYE: VENTANAS FIJAS EN ESCUADRA A 90° DIVIDIDAS EN DOS PANELES UNIDOS A HUESO Y PUERTA ABATIBLE LATERAL CON CIERRA PUERTA Y CHAPA TIPO GUADALAJARA.</t>
  </si>
  <si>
    <t xml:space="preserve">      VENTANA FIJA DE 2.50X1.40 METROS A BASE DE ALUMINIO SERIE 1400 COLOR NATURAL BRILLANTE Y CRISTAL TINTEX RECOCIDO DE 6 MM.</t>
  </si>
  <si>
    <t xml:space="preserve">      VENTANA FIJA DE 2.00X2.40 METROS A BASE DE ALUMINIO SERIE 1400 COLOR NATURAL BRILLANTE Y CRISTAL TINTEX RECOCIDO DE 6 MM.</t>
  </si>
  <si>
    <t xml:space="preserve">      VENTANA FIJA CON DOBLE PUERTA ABATIBLE DE 4.99 X2.60 METROS A BASE DE ALUMINIO SERIE 1400 COLOR NATURAL BRILLANTE, CRISTAL TINTEX RECOCIDO DE 6 MM CON FRANJA DE PELICULA ESMERILADA DE 1.00 METRO DE ANCHO, INCLUYE: DIVISION EN DOS PANELES UNIDOS A HUESO Y DOBLE PUERTA ABATIBLE LATERAL CON PASADORES MAROMA Y CIERRA PUERTA, CHAPA SIN MANIJA Y JALADERA TIPO H DESFASADA MARCA ETC..</t>
  </si>
  <si>
    <t xml:space="preserve">      VENTANA CORREDIZA DE 3.00X2.60 METROS A BASE DE ALUMINIO SERIE 4600 NATURAL BRILLANTE Y CRISTAL TINTEX RECOCIDO DE 6 MM, NCLUYE: DOS HOJAS, 1 FIJA + 1 CORREDIZA, MONOPUNTO CON CREMONA.</t>
  </si>
  <si>
    <t xml:space="preserve">      VENTANA CORREDIZA DE 1.20X1.20 METROS A BASE DE ALUMINIO SERIE 4600 NATURAL BRILLANTE Y CRISTAL TINTEX RECOCIDO DE 6 MM, NCLUYE: DOS HOJAS, 1 FIJA + 1 CORREDIZA, MONOPUNTO CON CREMONA.</t>
  </si>
  <si>
    <t xml:space="preserve">      VENTANA FIJA CON PUERTA ABATIBLE DE 2.55 X2.60 METROS A BASE DE ALUMINIO SERIE 1400 COLOR NATURAL BRILLANTE, CRISTAL TINTEX RECOCIDO DE 6 MM CON FRANJA DE PELICULA ESMERILADA DE 1.00 METRO DE ANCHO, INCLUYE: PANEL FIJO Y PUERTA ABATIBLE LATERAL CON CIERRA PUERTA Y CHAPA TIPO GUADALAJARA.</t>
  </si>
  <si>
    <t xml:space="preserve">      VENTANA FIJA CON PUERTA ABATIBLE DE 3.16 X2.60 METROS A BASE DE ALUMINIO SERIE 1400 COLOR NATURAL BRILLANTE, CRISTAL TINTEX RECOCIDO DE 6 MM CON FRANJA DE PELICULA ESMERILADA DE 1.00 METRO DE ANCHO, INCLUYE: DIVISION EN DOS PANELES UNIDOS A HUESO Y PUERTA ABATIBLE LATERAL CON CIERRA PUERTA Y CHAPA TIPO GUADALAJARA.</t>
  </si>
  <si>
    <t xml:space="preserve">      VENTANA FIJA CON PUERTA ABATIBLE DE 5.03 X2.60 METROS A BASE DE ALUMINIO SERIE 1400 COLOR NATURAL BRILLANTE, CRISTAL TINTEX RECOCIDO DE 6 MM CON FRANJA DE PELICULA ESMERILADA DE 1.00 METRO DE ANCHO, INCLUYE: DIVISION EN TRES PANELES UNIDOS A HUESO Y PUERTA ABATIBLE LATERAL CON CIERRA PUERTA Y CHAPA TIPO GUADALAJARA.</t>
  </si>
  <si>
    <t xml:space="preserve">      VENTANA FIJA CON PUERTA ABATIBLE DE 4.22 X2.60 METROS A BASE DE ALUMINIO SERIE 1400 COLOR NATURAL BRILLANTE, CRISTAL TINTEX RECOCIDO DE 6 MM CON FRANJA DE PELICULA ESMERILADA DE 1.00 METRO DE ANCHO, INCLUYE: DIVISION EN DOS PANELES UNIDOS A HUESO Y PUERTA ABATIBLE LATERAL CON CIERRA PUERTA Y CHAPA TIPO GUADALAJARA.</t>
  </si>
  <si>
    <t xml:space="preserve">      VENTANA FIJA CON PUERTA ABATIBLE DE 3.00 X2.60 METROS A BASE DE ALUMINIO SERIE 1400 COLOR NATURAL BRILLANTE, CRISTAL TINTEX RECOCIDO DE 6 MM CON FRANJA DE PELICULA ESMERILADA DE 1.00 METRO DE ANCHO, INCLUYE: DIVISION EN DOS PANELES UNIDOS A HUESO Y PUERTA ABATIBLE LATERAL CON CIERRA PUERTA Y CHAPA TIPO GUADALAJARA.</t>
  </si>
  <si>
    <t xml:space="preserve">      VENTANA FIJA DE 3.20X2.60 METROS A BASE DE ALUMINIO SERIE 1400 COLOR NATURAL BRILLANTE Y CRISTAL TINTEX RECOCIDO DE 6 MM, INCLUYE: FRANJA CON PELICULA ESMERILADA DE 1.00 METROS DE ANCHO. DIVISION EN DOS PANELES UNIDOS A HUESO.</t>
  </si>
  <si>
    <t xml:space="preserve">      VENTANA FIJA CON PUERTA ABATIBLE DE 2.61 X2.60 METROS A BASE DE ALUMINIO SERIE 1400 COLOR NATURAL BRILLANTE, CRISTAL TINTEX RECOCIDO DE 6 MM CON FRANJA DE PELICULA ESMERILADA DE 1.00 METRO DE ANCHO, INCLUYE: PANEL FIJO Y PUERTA ABATIBLE LATERAL CON CIERRA PUERTA Y CHAPA TIPO GUADALAJARA.</t>
  </si>
  <si>
    <t xml:space="preserve">      VENTANA FIJA CON PUERTA ABATIBLE DE 3.38 X2.60 METROS A BASE DE ALUMINIO SERIE 1400 COLOR NATURAL BRILLANTE, CRISTAL TINTEX RECOCIDO DE 6 MM CON FRANJA DE PELICULA ESMERILADA DE 1.00 METRO DE ANCHO, INCLUYE: DIVISION EN DOS PANELES UNIDOS A HUESO Y PUERTA ABATIBLE LATERAL CON CIERRA PUERTA Y CHAPA TIPO GUADALAJARA.</t>
  </si>
  <si>
    <t xml:space="preserve">      VENTANA FIJA CON PUERTA ABATIBLE DE 2.10 X2.60 METROS A BASE DE ALUMINIO SERIE 1400 COLOR NATURAL BRILLANTE, CRISTAL TINTEX RECOCIDO DE 6 MM CON FRANJA DE PELICULA ESMERILADA DE 1.00 METRO DE ANCHO, INCLUYE: PANEL FIJO Y PUERTA ABATIBLE LATERAL CON CIERRA PUERTA Y CHAPA TIPO GUADALAJARA.</t>
  </si>
  <si>
    <t xml:space="preserve">      VENTANA FIJA DE 13.23X2.60 METROS A BASE DE ALUMINIO SERIE 1400 COLOR NATURAL BRILLANTE Y CRISTAL TINTEX RECOCIDO DE 6 MM, DIVIDIDA EN 8 PANELES UNIDOS A HUESO.</t>
  </si>
  <si>
    <t xml:space="preserve">      VENTANA CORREDIZA DE 1.50X1.20 METROS A BASE DE ALUMINIO SERIE 4600 NATURAL BRILLANTE Y CRISTAL TINTEX RECOCIDO DE 6 MM, NCLUYE: DOS HOJAS, 1 FIJA + 1 CORREDIZA, MONOPUNTO CON CREMONA.</t>
  </si>
  <si>
    <t xml:space="preserve">      VENTANA FIJA DE 1.04X2.24 METROS A BASE DE ALUMINIO SERIE 1400 COLOR NATURAL BRILLANTE Y CRISTAL TINTEX RECOCIDO DE 6 MM.</t>
  </si>
  <si>
    <t xml:space="preserve">      VENTANA FIJA DE 1.90X2.60 METROS A BASE DE ALUMINIO SERIE 1400 COLOR NATURAL BRILLANTE Y CRISTAL TINTEX RECOCIDO DE 6 MM.</t>
  </si>
  <si>
    <t xml:space="preserve">      VENTANA FIJA DE 1.67X2.60 METROS A BASE DE ALUMINIO SERIE 1400 COLOR NATURAL BRILLANTE Y CRISTAL TINTEX RECOCIDO DE 6 MM.</t>
  </si>
  <si>
    <t xml:space="preserve">      VENTANA FIJA CON PUERTA ABATIBLE DE 7.79X2.60 METROS A BASE DE ALUMINIO SERIE 1400 COLOR NATURAL BRILLANTE, CRISTAL TINTEX RECOCIDO DE 6 MM CON FRANJA DE PELICULA ESMERILADA DE 1.00 METRO DE ANCHO, INCLUYE: VENTANAS FIJAS EN ESCUADRA, UNA VENTANA DIVIDIDA EN TRES PANELES Y OTRA DIVIDIDA EN DOS PANELESPANEL Y PUERTA ABATIBLE LATERAL CON CIERRA PUERTA Y CHAPA TIPO GUADALAJARA.</t>
  </si>
  <si>
    <t xml:space="preserve">      VENTANA CORREDIZA DE 5.20X2.60 METROS A BASE DE ALUMINIO SERIE 4600 NATURAL BRILLANTE Y CRISTAL TINTEX RECOCIDO DE 6 MM, NCLUYE: DOS HOJAS CORREDIZAS + DOS FIJAS, MONOPUNTO CON CREMONA.</t>
  </si>
  <si>
    <t xml:space="preserve">      VENTANA FIJA CON PUERTA ABATIBLE DE 2.51 X2.60 METROS A BASE DE ALUMINIO SERIE 1400 COLOR NATURAL BRILLANTE, CRISTAL TINTEX RECOCIDO DE 6 MM CON FRANJA DE PELICULA ESMERILADA DE 1.00 METRO DE ANCHO, INCLUYE: PANEL FIJO Y PUERTA ABATIBLE LATERAL CON CIERRA PUERTA Y CHAPA TIPO GUADALAJARA.</t>
  </si>
  <si>
    <t xml:space="preserve">      VENTANA CORREDIZA DE 1.20X0.70 METROS A BASE DE ALUMINIO SERIE 4600 NATURAL BRILLANTE Y CRISTAL TINTEX RECOCIDO DE 6 MM, NCLUYE: DOS HOJAS, 1 FIJA + 1 CORREDIZA, MONOPUNTO CON CREMONA.</t>
  </si>
  <si>
    <t xml:space="preserve">      SUMINISTRO Y COLIOCACION DE PUERTA DE SALIDA DE EMERGENCIA FABRICADA EN ACERO NEGRO CON PRIMARIA ANTICORROSIVO PARA RECIBIR PIINTURA, MEDIDA DE HOJA ESTANDAR DE 1.80X260, INCLUYE: INSTALACION BASICA.</t>
  </si>
  <si>
    <t xml:space="preserve">      PUERTA DOBLE TIPO ABATIBLE DE 2.00 X 2.60 METROS SERIE 1400 COLOR NATURAL BRILLANTE Y CRISTAL TINTEX RECOCIDO DE 6 MM CON FRANJA DE PELICULA ESMERILADA DE 1.00 METROS DE ANCHO, INCLUYE: GIRO HACIA AMBOS LADOS Y BISAGRA HIDRAULICA MARCA BRUKEN, PASADOR MAROMA, CIERRAPUERTAS, CHAPA SIN MANIJA, JALADERA TIPO H DESFASADA MARCA ETC. CERRADURA DIGITAL PARA PUERTA DE ACCESO DOBLE CON SISTEMA DE ELECTROIMAN Y APERTURA CON HUELLA DIGITAL, CLAVE NUMERICA Y TARJETA RFID</t>
  </si>
  <si>
    <t xml:space="preserve">      PUERTA ABATIBLE DE 1.00 X 2.60 METROS SERIE 1400 COLOR NATURAL BRILLANTE Y CRISTAL TINTEX RECOCIDO DE 6 MM CON FRANJA DE PELICULA ESMERILADA DE 1.00 METROS DE ANCHO, INCLUYE: CHAPA TIPO GUADALAJARA.</t>
  </si>
  <si>
    <t xml:space="preserve">      PUERTA ABATIBLE DE 0.85 X 2.60 METROS SERIE 1400 COLOR NATURAL BRILLANTE Y CRISTAL TINTEX RECOCIDO DE 6 MM CON FRANJA DE PELICULA ESMERILADA DE 1.00 METROS DE ANCHO, INCLUYE: CHAPA TIPO GUADALAJARA.</t>
  </si>
  <si>
    <t xml:space="preserve">      SUMINISTRO Y COLIOCACION DE PUERTA DE SALIDA DE EMERGENCIA FABRICADA EN ACERO NEGRO CON PRIMARIA ANTICORROSIVO PARA RECIBIR PIINTURA, MEDIDA DE HOJA ESTANDAR DE 1.20X260, INCLUYE: INSTALACION BASICA.</t>
  </si>
  <si>
    <t xml:space="preserve">   HERRERIAS</t>
  </si>
  <si>
    <t xml:space="preserve">      ESTRUCTURA TIPO BL 01 DE 2.38X0.53X0.20 METROS FABRICADA CON PERFIL PTR DE 1 1/2"X1 1/2" CAL. 16, DISEÑO SEGÚN PROYECTO EJECUTIVO, INCLUYE: CORTES, DESBASTES, SOLDADURA, LIMPIEZA Y FONDO ANTICORROSIVO, ACARREO E INSTALACION EN SITIO.</t>
  </si>
  <si>
    <t xml:space="preserve">      ESTRUCTURA TIPO BL 02 DE 2.23X0.53X0.20 METROS FABRICADA CON PERFIL PTR DE 1 1/2"X1 1/2" CAL. 16, DISEÑO SEGÚN PROYECTO EJECUTIVO, INCLUYE: CORTES, DESBASTES, SOLDADURA, LIMPIEZA Y FONDO ANTICORROSIVO, ACARREO E INSTALACION EN SITIO.</t>
  </si>
  <si>
    <t xml:space="preserve">      ESTRUCTURA TIPO BL 03 DE 2.85X0.53X0.20 METROS FABRICADA CON PERFIL PTR DE 1 1/2"X1 1/2" CAL. 16, DISEÑO SEGÚN PROYECTO EJECUTIVO, INCLUYE: CORTES, DESBASTES, SOLDADURA, LIMPIEZA Y FONDO ANTICORROSIVO, ACARREO E INSTALACION EN SITIO.</t>
  </si>
  <si>
    <t xml:space="preserve">      ESTRUCTURA TIPO BL 04 DE 2.11X0.53X0.20 METROS FABRICADA CON PERFIL PTR DE 1 1/2"X1 1/2" CAL. 16, DISEÑO SEGÚN PROYECTO EJECUTIVO, INCLUYE: CORTES, DESBASTES, SOLDADURA, LIMPIEZA Y FONDO ANTICORROSIVO, ACARREO E INSTALACION EN SITIO.</t>
  </si>
  <si>
    <t xml:space="preserve">      ESTRUCTURA TIPO BL 05 DE 2.09X0.53X0.20 METROS FABRICADA CON PERFIL PTR DE 1 1/2"X1 1/2" CAL. 16, DISEÑO SEGÚN PROYECTO EJECUTIVO, INCLUYE: CORTES, DESBASTES, SOLDADURA, LIMPIEZA Y FONDO ANTICORROSIVO, ACARREO E INSTALACION EN SITIO.</t>
  </si>
  <si>
    <t xml:space="preserve">      ESTRUCTURA TIPO BL 06 DE 1.94X0.53X0.20 METROS FABRICADA CON PERFIL PTR DE 1 1/2"X1 1/2" CAL. 16, DISEÑO SEGÚN PROYECTO EJECUTIVO, INCLUYE: CORTES, DESBASTES, SOLDADURA, LIMPIEZA Y FONDO ANTICORROSIVO, ACARREO E INSTALACION EN SITIO.</t>
  </si>
  <si>
    <t xml:space="preserve">      ESTRUCTURA TIPO BL 07 DE 1.16X0.53X0.20 METROS FABRICADA CON PERFIL PTR DE 1 1/2"X1 1/2" CAL. 16, DISEÑO SEGÚN PROYECTO EJECUTIVO, INCLUYE: CORTES, DESBASTES, SOLDADURA, LIMPIEZA Y FONDO ANTICORROSIVO, ACARREO E INSTALACION EN SITIO.</t>
  </si>
  <si>
    <t xml:space="preserve">      ESTRUCTURA TIPO EST-01 DE 3.28X1.00 METRO FABRICADA EN CUERDA INFEIOR, CUERDA SUPERIOR Y MONTANTE CON PERFIL PTR DE 2"X2" CAL. 16, DIAGONALES CON PERFIL ANGULAR LI 2"X3/16", DISEÑO SEGÚN PROYECTO EJECUTIVO, INCLUYE: CORTES, DESBASTES, SOLDADURA, LIMPIEZA Y FONDO ANTICORROSIVO, ACARREO E INSTALACION EN SITIO.</t>
  </si>
  <si>
    <t xml:space="preserve">      ESTRUCTURA TIPO EST-02 DE 24.15X1.00 METRO FABRICADA EN CUERDA INFEIOR, CUERDA SUPERIOR Y MONTANTE CON PERFIL PTR DE 2"X2" CAL. 16, DIAGONALES CON PERFIL ANGULAR LI 2"X3/16", DISEÑO SEGÚN PROYECTO EJECUTIVO, INCLUYE: CORTES, DESBASTES, SOLDADURA, LIMPIEZA Y FONDO ANTICORROSIVO, ACARREO E INSTALACION EN SITIO.</t>
  </si>
  <si>
    <t xml:space="preserve">      ESTRUCTURA TIPO EST-03 DE 3.15/3.17X1.00 METRO FABRICADA EN CUERDA INFEIOR, CUERDA SUPERIOR Y MONTANTE CON PERFIL PTR DE 2"X2" CAL. 16, DIAGONALES CON PERFIL ANGULAR LI 2"X3/16", DISEÑO SEGÚN PROYECTO EJECUTIVO, INCLUYE: CORTES, DESBASTES, SOLDADURA, LIMPIEZA Y FONDO ANTICORROSIVO, ACARREO E INSTALACION EN SITIO.</t>
  </si>
  <si>
    <t xml:space="preserve">      ESTRUCTURA TIPO EST-04 DE 3.39X1.00 METRO FABRICADA EN CUERDA INFEIOR, CUERDA SUPERIOR Y MONTANTE CON PERFIL PTR DE 2"X2" CAL. 16, DIAGONALES CON PERFIL ANGULAR LI 2"X3/16", DISEÑO SEGÚN PROYECTO EJECUTIVO, INCLUYE: CORTES, DESBASTES, SOLDADURA, LIMPIEZA Y FONDO ANTICORROSIVO, ACARREO E INSTALACION EN SITIO.</t>
  </si>
  <si>
    <t xml:space="preserve">      ESTRUCTURA TIPO EST-05 DE 5.00X1.00 METRO FABRICADA EN CUERDA INFEIOR, CUERDA SUPERIOR Y MONTANTE CON PERFIL PTR DE 2"X2" CAL. 16, DIAGONALES CON PERFIL ANGULAR LI 2"X3/16", DISEÑO SEGÚN PROYECTO EJECUTIVO, INCLUYE: CORTES, DESBASTES, SOLDADURA, LIMPIEZA Y FONDO ANTICORROSIVO, ACARREO E INSTALACION EN SITIO.</t>
  </si>
  <si>
    <t xml:space="preserve">      ESTRUCTURA TIPO EST-06 DE 7.98X1.00 METRO FABRICADA EN CUERDA INFEIOR, CUERDA SUPERIOR Y MONTANTE CON PERFIL PTR DE 2"X2" CAL. 16, DIAGONALES CON PERFIL ANGULAR LI 2"X3/16", DISEÑO SEGÚN PROYECTO EJECUTIVO, INCLUYE: CORTES, DESBASTES, SOLDADURA, LIMPIEZA Y FONDO ANTICORROSIVO, ACARREO E INSTALACION EN SITIO.</t>
  </si>
  <si>
    <t xml:space="preserve">      ESTRUCTURA TIPO EST-07 DE 2.90X1.00 METRO FABRICADA EN CUERDA INFEIOR, CUERDA SUPERIOR Y MONTANTE CON PERFIL PTR DE 2"X2" CAL. 16, DIAGONALES CON PERFIL ANGULAR LI 2"X3/16", DISEÑO SEGÚN PROYECTO EJECUTIVO, INCLUYE: CORTES, DESBASTES, SOLDADURA, LIMPIEZA Y FONDO ANTICORROSIVO, ACARREO E INSTALACION EN SITIO.</t>
  </si>
  <si>
    <t xml:space="preserve">      ESTRUCTURA TIPO EST-08 DE 3.00X1.00 METRO FABRICADA EN CUERDA INFEIOR, CUERDA SUPERIOR Y MONTANTE CON PERFIL PTR DE 2"X2" CAL. 16, DIAGONALES CON PERFIL ANGULAR LI 2"X3/16", DISEÑO SEGÚN PROYECTO EJECUTIVO, INCLUYE: CORTES, DESBASTES, SOLDADURA, LIMPIEZA Y FONDO ANTICORROSIVO, ACARREO E INSTALACION EN SITIO.</t>
  </si>
  <si>
    <t xml:space="preserve">      ESTRUCTURA TIPO EST-09 DE 3.59X1.00 METRO FABRICADA EN CUERDA INFEIOR, CUERDA SUPERIOR Y MONTANTE CON PERFIL PTR DE 2"X2" CAL. 16, DIAGONALES CON PERFIL ANGULAR LI 2"X3/16", DISEÑO SEGÚN PROYECTO EJECUTIVO, INCLUYE: CORTES, DESBASTES, SOLDADURA, LIMPIEZA Y FONDO ANTICORROSIVO, ACARREO E INSTALACION EN SITIO.</t>
  </si>
  <si>
    <t xml:space="preserve">      ESTRUCTURA TIPO EST-10 DE 5.03X1.00 METRO FABRICADA EN CUERDA INFEIOR, CUERDA SUPERIOR Y MONTANTE CON PERFIL PTR DE 2"X2" CAL. 16, DIAGONALES CON PERFIL ANGULAR LI 2"X3/16", DISEÑO SEGÚN PROYECTO EJECUTIVO, INCLUYE: CORTES, DESBASTES, SOLDADURA, LIMPIEZA Y FONDO ANTICORROSIVO, ACARREO E INSTALACION EN SITIO.</t>
  </si>
  <si>
    <t xml:space="preserve">      ESTRUCTURA TIPO EST-11 DE 2.43X1.00 METRO FABRICADA EN CUERDA INFEIOR, CUERDA SUPERIOR Y MONTANTE CON PERFIL PTR DE 2"X2" CAL. 16, DIAGONALES CON PERFIL ANGULAR LI 2"X3/16", DISEÑO SEGÚN PROYECTO EJECUTIVO, INCLUYE: CORTES, DESBASTES, SOLDADURA, LIMPIEZA Y FONDO ANTICORROSIVO, ACARREO E INSTALACION EN SITIO.</t>
  </si>
  <si>
    <t xml:space="preserve">      PUERTA TIPO H1 DE 2.50X2.20 METROS DE ALTURA FABRICADA EN 4 HOJAS CON MARCO DE PERFIL PTR DE 2"X2" CAL 16 Y PERFIL TUBULAR INTERMEDIOS R-175 CAL. 20, CONTRAMARCO CON PERFIL PTR DE 4"X2" CAL 16 COMO POSTES LATERIALES Y CUERDA SUPERIOR CON PERFIL RIEL U 300 O EQUIVALENTE, DISEÑO SEGÚN PROYECTO EJECUTIVO, INCLUYE: CORTES, DESBASTES, SOLDADURA, LIMPIEZA Y FONDO ANTICORROSIVO, ACARREO E INSTALACION EN SITIO.</t>
  </si>
  <si>
    <t xml:space="preserve">      PUERTA TIPO H2 DE 1.20X2.20 METROS DE ALTURA FABRICADA CON MARCO DE PERFIL PTR DE 2"X2" CAL 16 Y PERFIL TUBULAR INTERMEDIOS R-175 CAL. 20, CONTRAMARCO CON PERFIL PTR DE 4"X2" CAL 16, DISEÑO SEGÚN PROYECTO EJECUTIVO, INCLUYE: CORTES, DESBASTES, SOLDADURA, LIMPIEZA Y FONDO ANTICORROSIVO, ACARREO E INSTALACION EN SITIO.</t>
  </si>
  <si>
    <t xml:space="preserve">      PUERTA TIPO H3 DE 1.00X2.20 METROS DE ALTURA FABRICADA CON MARCO DE PERFIL PTR DE 2"X2" CAL 16 Y PERFIL TUBULAR INTERMEDIOS R-175 CAL. 20, CONTRAMARCO CON PERFIL PTR DE 4"X2" CAL 16, DISEÑO SEGÚN PROYECTO EJECUTIVO, INCLUYE: CORTES, DESBASTES, SOLDADURA, LIMPIEZA Y FONDO ANTICORROSIVO, ACARREO E INSTALACION EN SITIO.</t>
  </si>
  <si>
    <t xml:space="preserve">      PUERTA TIPO H4 DE 0.86X2.20 METROS DE ALTURA FABRICADA CON MARCO DE PERFIL PTR DE 2"X2" CAL 16 Y PERFIL TUBULAR INTERMEDIOS R-175 CAL. 20, CONTRAMARCO CON PERFIL PTR DE 4"X2" CAL 16, DISEÑO SEGÚN PROYECTO EJECUTIVO, INCLUYE: CORTES, DESBASTES, SOLDADURA, LIMPIEZA Y FONDO ANTICORROSIVO, ACARREO E INSTALACION EN SITIO.</t>
  </si>
  <si>
    <t xml:space="preserve">      PUERTA TIPO HV1 DE 1.04X2.24 METROS DE ALTURA FABRICADA CON SOLERA DE 1/2"X8"", DISEÑO SEGÚN PROYECTO EJECUTIVO, INCLUYE: CORTES, DESBASTES, SOLDADURA, LIMPIEZA Y FONDO ANTICORROSIVO, ACARREO E INSTALACION EN SITIO.</t>
  </si>
  <si>
    <t xml:space="preserve">      PUERTA TIPO VH01 DE 0.85X2.05 METROS DE ALTURA FABRICADA CON SOLERA DE 1/2"X8"", DISEÑO SEGÚN PROYECTO EJECUTIVO, INCLUYE: CORTES, DESBASTES, SOLDADURA, LIMPIEZA Y FONDO ANTICORROSIVO, ACARREO E INSTALACION EN SITIO.</t>
  </si>
  <si>
    <t xml:space="preserve">   PANEL DE ALUMINIO</t>
  </si>
  <si>
    <t xml:space="preserve">      SUMINISTRO DE PANEL COMPUESTO DE ALUMINIO ALUCOBOND PLUS DE 4 MM COMPUESTO POR DOS LAMINAS Y NUCLEO DE POLIETILENO, ACABADO EN PINTURA PVDF KYNAR.</t>
  </si>
  <si>
    <t xml:space="preserve">      REMATE DE PANEL COMPUESTO DE ALUMINIO ALUCOBOND 0.04 AXCENT PARA REMATE EN CUMBRERA, INCLUYE: SOLO SUMINISTRO.</t>
  </si>
  <si>
    <t xml:space="preserve">      SUMINISTRO Y COLOCACION DE BASTIDOR A BASE DE EXTRUSION Y CLIP SISTEMA ACM PARA RECIBIR PANEL DE ALUMINIO, INCLUYE: MATERIAL, MANO DE OBRA, HERRAMIENTA Y EQUIPO.</t>
  </si>
  <si>
    <t xml:space="preserve">      INSTALACION DE PANEL COMPUESTO DE ALUMINIO ALUCOBOND HASTA UNA ALTURA NO MAYOR A 10 METROS, INCLUYE: MATERIALES DE INSTALACION, SELLADOR BACKED ROAD Y SILICON NEGRO EN JUNTAS, ARMADO DE ANDAMIOS,  PIJAS, HERRAMIENTA MENOR, MANIOBRAS DE INSTALACION, ELEVACIONES, MANO DE OBRA Y EQUIPO.</t>
  </si>
  <si>
    <t xml:space="preserve">      SUMINISTRO E INSTALACION DE LOGO Y LETRAS 3D AUDITORIA SUPERIOR DEL ESTADO Y LOGO ELABOARADAS CON CUERPO INTERNO DE PVC DE 9 MM CON FRENTE Y CANTOS DE 5 CM E ILUMINACION TRASERA BLANCO FRIO LED EN MEDIDAS DE ACUERDO A PROYECTO, INCLUYE; FABRICACION, SUMINISTROS, MONTAJE, ILUMINACION, ELEVACIONES, MATERIALES, MANO DE OBRA, HERRAMIENTA, EQUIPO Y TODO LO NECESARIO PARA SU EJECUCION.</t>
  </si>
  <si>
    <t xml:space="preserve">   AIRE ACONDICIONADO</t>
  </si>
  <si>
    <t xml:space="preserve">      DUCTERIA DE 36"X24" PARA AIRE ACONDICIONADO FABRICADA EN LAMINA GALVANIZADA CAL. 24 CUBIERTA DE AISLANTE TERMICO, INCLUYE: MATERIALES, SUMINISTROS, DOBLADORA, AISLANTE TERMICO, MANO DE OBRA, HERRAMIENTA Y EQUIPO.</t>
  </si>
  <si>
    <t xml:space="preserve">      DUCTERIA DE 36"X16" PARA AIRE ACONDICIONADO FABRICADA EN LAMINA GALVANIZADA CAL. 24 CUBIERTA DE AISLANTE TERMICO, INCLUYE: MATERIALES, SUMINISTROS, DOBLADORA, AISLANTE TERMICO, MANO DE OBRA, HERRAMIENTA Y EQUIPO.</t>
  </si>
  <si>
    <t xml:space="preserve">      DUCTERIA DE 30"X16" PARA AIRE ACONDICIONADO FABRICADA EN LAMINA GALVANIZADA CAL. 24 CUBIERTA DE AISLANTE TERMICO, INCLUYE: MATERIALES, SUMINISTROS, DOBLADORA, AISLANTE TERMICO, MANO DE OBRA, HERRAMIENTA Y EQUIPO.</t>
  </si>
  <si>
    <t xml:space="preserve">      DUCTERIA DE 30"X12" PARA AIRE ACONDICIONADO FABRICADA EN LAMINA GALVANIZADA CAL. 24 CUBIERTA DE AISLANTE TERMICO, INCLUYE: MATERIALES, SUMINISTROS, DOBLADORA, AISLANTE TERMICO, MANO DE OBRA, HERRAMIENTA Y EQUIPO.</t>
  </si>
  <si>
    <t xml:space="preserve">      DUCTERIA DE 28"X12" PARA AIRE ACONDICIONADO FABRICADA EN LAMINA GALVANIZADA CAL. 24 CUBIERTA DE AISLANTE TERMICO, INCLUYE: MATERIALES, SUMINISTROS, DOBLADORA, AISLANTE TERMICO, MANO DE OBRA, HERRAMIENTA Y EQUIPO.</t>
  </si>
  <si>
    <t xml:space="preserve">      DUCTERIA DE 26"X20" PARA AIRE ACONDICIONADO FABRICADA EN LAMINA GALVANIZADA CAL. 24 CUBIERTA DE AISLANTE TERMICO, INCLUYE: MATERIALES, SUMINISTROS, DOBLADORA, AISLANTE TERMICO, MANO DE OBRA, HERRAMIENTA Y EQUIPO.</t>
  </si>
  <si>
    <t xml:space="preserve">      DUCTERIA DE 26"X12" PARA AIRE ACONDICIONADO FABRICADA EN LAMINA GALVANIZADA CAL. 24 CUBIERTA DE AISLANTE TERMICO, INCLUYE: MATERIALES, SUMINISTROS, DOBLADORA, AISLANTE TERMICO, MANO DE OBRA, HERRAMIENTA Y EQUIPO.</t>
  </si>
  <si>
    <t xml:space="preserve">      DUCTERIA DE 24"X24" PARA AIRE ACONDICIONADO FABRICADA EN LAMINA GALVANIZADA CAL. 24 CUBIERTA DE AISLANTE TERMICO, INCLUYE: MATERIALES, SUMINISTROS, DOBLADORA, AISLANTE TERMICO, MANO DE OBRA, HERRAMIENTA Y EQUIPO.</t>
  </si>
  <si>
    <t xml:space="preserve">      DUCTERIA DE 24"X12" PARA AIRE ACONDICIONADO FABRICADA EN LAMINA GALVANIZADA CAL. 24 CUBIERTA DE AISLANTE TERMICO, INCLUYE: MATERIALES, SUMINISTROS, DOBLADORA, AISLANTE TERMICO, MANO DE OBRA, HERRAMIENTA Y EQUIPO.</t>
  </si>
  <si>
    <t xml:space="preserve">      DUCTERIA DE 22"X16" PARA AIRE ACONDICIONADO FABRICADA EN LAMINA GALVANIZADA CAL. 24 CUBIERTA DE AISLANTE TERMICO, INCLUYE: MATERIALES, SUMINISTROS, DOBLADORA, AISLANTE TERMICO, MANO DE OBRA, HERRAMIENTA Y EQUIPO.</t>
  </si>
  <si>
    <t xml:space="preserve">      DUCTERIA DE 22"X12" PARA AIRE ACONDICIONADO FABRICADA EN LAMINA GALVANIZADA CAL. 24 CUBIERTA DE AISLANTE TERMICO, INCLUYE: MATERIALES, SUMINISTROS, DOBLADORA, AISLANTE TERMICO, MANO DE OBRA, HERRAMIENTA Y EQUIPO.</t>
  </si>
  <si>
    <t xml:space="preserve">      DUCTERIA DE 20"X12" PARA AIRE ACONDICIONADO FABRICADA EN LAMINA GALVANIZADA CAL. 24 CUBIERTA DE AISLANTE TERMICO, INCLUYE: MATERIALES, SUMINISTROS, DOBLADORA, AISLANTE TERMICO, MANO DE OBRA, HERRAMIENTA Y EQUIPO.</t>
  </si>
  <si>
    <t xml:space="preserve">      DUCTERIA DE 20"X10" PARA AIRE ACONDICIONADO FABRICADA EN LAMINA GALVANIZADA CAL. 24 CUBIERTA DE AISLANTE TERMICO, INCLUYE: MATERIALES, SUMINISTROS, DOBLADORA, AISLANTE TERMICO, MANO DE OBRA, HERRAMIENTA Y EQUIPO.</t>
  </si>
  <si>
    <t xml:space="preserve">      DUCTERIA DE 20"X8" PARA AIRE ACONDICIONADO FABRICADA EN LAMINA GALVANIZADA CAL. 24 CUBIERTA DE AISLANTE TERMICO, INCLUYE: MATERIALES, SUMINISTROS, DOBLADORA, AISLANTE TERMICO, MANO DE OBRA, HERRAMIENTA Y EQUIPO.</t>
  </si>
  <si>
    <t xml:space="preserve">      DUCTERIA DE 19"X16" PARA AIRE ACONDICIONADO FABRICADA EN LAMINA GALVANIZADA CAL. 24 CUBIERTA DE AISLANTE TERMICO, INCLUYE: MATERIALES, SUMINISTROS, DOBLADORA, AISLANTE TERMICO, MANO DE OBRA, HERRAMIENTA Y EQUIPO.</t>
  </si>
  <si>
    <t xml:space="preserve">      DUCTERIA DE 18"X8" PARA AIRE ACONDICIONADO FABRICADA EN LAMINA GALVANIZADA CAL. 24 CUBIERTA DE AISLANTE TERMICO, INCLUYE: MATERIALES, SUMINISTROS, DOBLADORA, AISLANTE TERMICO, MANO DE OBRA, HERRAMIENTA Y EQUIPO.</t>
  </si>
  <si>
    <t xml:space="preserve">      DUCTERIA DE 18"X7" PARA AIRE ACONDICIONADO FABRICADA EN LAMINA GALVANIZADA CAL. 24 CUBIERTA DE AISLANTE TERMICO, INCLUYE: MATERIALES, SUMINISTROS, DOBLADORA, AISLANTE TERMICO, MANO DE OBRA, HERRAMIENTA Y EQUIPO.</t>
  </si>
  <si>
    <t xml:space="preserve">      DUCTERIA DE 17"X8" PARA AIRE ACONDICIONADO FABRICADA EN LAMINA GALVANIZADA CAL. 24 CUBIERTA DE AISLANTE TERMICO, INCLUYE: MATERIALES, SUMINISTROS, DOBLADORA, AISLANTE TERMICO, MANO DE OBRA, HERRAMIENTA Y EQUIPO.</t>
  </si>
  <si>
    <t xml:space="preserve">      DUCTERIA DE 16"X16" PARA AIRE ACONDICIONADO FABRICADA EN LAMINA GALVANIZADA CAL. 24 CUBIERTA DE AISLANTE TERMICO, INCLUYE: MATERIALES, SUMINISTROS, DOBLADORA, AISLANTE TERMICO, MANO DE OBRA, HERRAMIENTA Y EQUIPO.</t>
  </si>
  <si>
    <t xml:space="preserve">      DUCTERIA DE 16"X12" PARA AIRE ACONDICIONADO FABRICADA EN LAMINA GALVANIZADA CAL. 24 CUBIERTA DE AISLANTE TERMICO, INCLUYE: MATERIALES, SUMINISTROS, DOBLADORA, AISLANTE TERMICO, MANO DE OBRA, HERRAMIENTA Y EQUIPO.</t>
  </si>
  <si>
    <t xml:space="preserve">      DUCTERIA DE 16"X10" PARA AIRE ACONDICIONADO FABRICADA EN LAMINA GALVANIZADA CAL. 24 CUBIERTA DE AISLANTE TERMICO, INCLUYE: MATERIALES, SUMINISTROS, DOBLADORA, AISLANTE TERMICO, MANO DE OBRA, HERRAMIENTA Y EQUIPO.</t>
  </si>
  <si>
    <t xml:space="preserve">      DUCTERIA DE 16"X8" PARA AIRE ACONDICIONADO FABRICADA EN LAMINA GALVANIZADA CAL. 24 CUBIERTA DE AISLANTE TERMICO, INCLUYE: MATERIALES, SUMINISTROS, DOBLADORA, AISLANTE TERMICO, MANO DE OBRA, HERRAMIENTA Y EQUIPO.</t>
  </si>
  <si>
    <t xml:space="preserve">      DUCTERIA DE 16"X7" PARA AIRE ACONDICIONADO FABRICADA EN LAMINA GALVANIZADA CAL. 24 CUBIERTA DE AISLANTE TERMICO, INCLUYE: MATERIALES, SUMINISTROS, DOBLADORA, AISLANTE TERMICO, MANO DE OBRA, HERRAMIENTA Y EQUIPO.</t>
  </si>
  <si>
    <t xml:space="preserve">      DUCTERIA DE 15"X8" PARA AIRE ACONDICIONADO FABRICADA EN LAMINA GALVANIZADA CAL. 24 CUBIERTA DE AISLANTE TERMICO, INCLUYE: MATERIALES, SUMINISTROS, DOBLADORA, AISLANTE TERMICO, MANO DE OBRA, HERRAMIENTA Y EQUIPO.</t>
  </si>
  <si>
    <t xml:space="preserve">      DUCTERIA DE 15"X7" PARA AIRE ACONDICIONADO FABRICADA EN LAMINA GALVANIZADA CAL. 24 CUBIERTA DE AISLANTE TERMICO, INCLUYE: MATERIALES, SUMINISTROS, DOBLADORA, AISLANTE TERMICO, MANO DE OBRA, HERRAMIENTA Y EQUIPO.</t>
  </si>
  <si>
    <t xml:space="preserve">      DUCTERIA DE 15"X5" PARA AIRE ACONDICIONADO FABRICADA EN LAMINA GALVANIZADA CAL. 24 CUBIERTA DE AISLANTE TERMICO, INCLUYE: MATERIALES, SUMINISTROS, DOBLADORA, AISLANTE TERMICO, MANO DE OBRA, HERRAMIENTA Y EQUIPO.</t>
  </si>
  <si>
    <t xml:space="preserve">      DUCTERIA DE 14"X12" PARA AIRE ACONDICIONADO FABRICADA EN LAMINA GALVANIZADA CAL. 24 CUBIERTA DE AISLANTE TERMICO, INCLUYE: MATERIALES, SUMINISTROS, DOBLADORA, AISLANTE TERMICO, MANO DE OBRA, HERRAMIENTA Y EQUIPO.</t>
  </si>
  <si>
    <t xml:space="preserve">      DUCTERIA DE 14"X8" PARA AIRE ACONDICIONADO FABRICADA EN LAMINA GALVANIZADA CAL. 24 CUBIERTA DE AISLANTE TERMICO, INCLUYE: MATERIALES, SUMINISTROS, DOBLADORA, AISLANTE TERMICO, MANO DE OBRA, HERRAMIENTA Y EQUIPO.</t>
  </si>
  <si>
    <t xml:space="preserve">      DUCTERIA DE 13"X8" PARA AIRE ACONDICIONADO FABRICADA EN LAMINA GALVANIZADA CAL. 24 CUBIERTA DE AISLANTE TERMICO, INCLUYE: MATERIALES, SUMINISTROS, DOBLADORA, AISLANTE TERMICO, MANO DE OBRA, HERRAMIENTA Y EQUIPO.</t>
  </si>
  <si>
    <t xml:space="preserve">      DUCTERIA DE 12"X16" PARA AIRE ACONDICIONADO FABRICADA EN LAMINA GALVANIZADA CAL. 24 CUBIERTA DE AISLANTE TERMICO, INCLUYE: MATERIALES, SUMINISTROS, DOBLADORA, AISLANTE TERMICO, MANO DE OBRA, HERRAMIENTA Y EQUIPO.</t>
  </si>
  <si>
    <t xml:space="preserve">      DUCTERIA DE 12"X8" PARA AIRE ACONDICIONADO FABRICADA EN LAMINA GALVANIZADA CAL. 24 CUBIERTA DE AISLANTE TERMICO, INCLUYE: MATERIALES, SUMINISTROS, DOBLADORA, AISLANTE TERMICO, MANO DE OBRA, HERRAMIENTA Y EQUIPO.</t>
  </si>
  <si>
    <t xml:space="preserve">      DUCTERIA DE 11"X6" PARA AIRE ACONDICIONADO FABRICADA EN LAMINA GALVANIZADA CAL. 24 CUBIERTA DE AISLANTE TERMICO, INCLUYE: MATERIALES, SUMINISTROS, DOBLADORA, AISLANTE TERMICO, MANO DE OBRA, HERRAMIENTA Y EQUIPO.</t>
  </si>
  <si>
    <t xml:space="preserve">      DUCTERIA DE 10"X8" PARA AIRE ACONDICIONADO FABRICADA EN LAMINA GALVANIZADA CAL. 24 CUBIERTA DE AISLANTE TERMICO, INCLUYE: MATERIALES, SUMINISTROS, DOBLADORA, AISLANTE TERMICO, MANO DE OBRA, HERRAMIENTA Y EQUIPO.</t>
  </si>
  <si>
    <t xml:space="preserve">      DUCTERIA DE 10"X7" PARA AIRE ACONDICIONADO FABRICADA EN LAMINA GALVANIZADA CAL. 24 CUBIERTA DE AISLANTE TERMICO, INCLUYE: MATERIALES, SUMINISTROS, DOBLADORA, AISLANTE TERMICO, MANO DE OBRA, HERRAMIENTA Y EQUIPO.</t>
  </si>
  <si>
    <t xml:space="preserve">      DUCTERIA DE 8"X8" PARA AIRE ACONDICIONADO FABRICADA EN LAMINA GALVANIZADA CAL. 24 CUBIERTA DE AISLANTE TERMICO, INCLUYE: MATERIALES, SUMINISTROS, DOBLADORA, AISLANTE TERMICO, MANO DE OBRA, HERRAMIENTA Y EQUIPO.</t>
  </si>
  <si>
    <t xml:space="preserve">      DUCTERIA DE 8"X6" PARA AIRE ACONDICIONADO FABRICADA EN LAMINA GALVANIZADA CAL. 24 CUBIERTA DE AISLANTE TERMICO, INCLUYE: MATERIALES, SUMINISTROS, DOBLADORA, AISLANTE TERMICO, MANO DE OBRA, HERRAMIENTA Y EQUIPO.</t>
  </si>
  <si>
    <t xml:space="preserve">      DUCTERIA DE 8"X5" PARA AIRE ACONDICIONADO FABRICADA EN LAMINA GALVANIZADA CAL. 24 CUBIERTA DE AISLANTE TERMICO, INCLUYE: MATERIALES, SUMINISTROS, DOBLADORA, AISLANTE TERMICO, MANO DE OBRA, HERRAMIENTA Y EQUIPO.</t>
  </si>
  <si>
    <t xml:space="preserve">      DUCTERIA DE 8"X4" PARA AIRE ACONDICIONADO FABRICADA EN LAMINA GALVANIZADA CAL. 24 CUBIERTA DE AISLANTE TERMICO, INCLUYE: MATERIALES, SUMINISTROS, DOBLADORA, AISLANTE TERMICO, MANO DE OBRA, HERRAMIENTA Y EQUIPO.</t>
  </si>
  <si>
    <t xml:space="preserve">      DUCTERIA DE 7"X8" PARA AIRE ACONDICIONADO FABRICADA EN LAMINA GALVANIZADA CAL. 24 CUBIERTA DE AISLANTE TERMICO, INCLUYE: MATERIALES, SUMINISTROS, DOBLADORA, AISLANTE TERMICO, MANO DE OBRA, HERRAMIENTA Y EQUIPO.</t>
  </si>
  <si>
    <t xml:space="preserve">      DUCTERIA DE 7"X5" PARA AIRE ACONDICIONADO FABRICADA EN LAMINA GALVANIZADA CAL. 24 CUBIERTA DE AISLANTE TERMICO, INCLUYE: MATERIALES, SUMINISTROS, DOBLADORA, AISLANTE TERMICO, MANO DE OBRA, HERRAMIENTA Y EQUIPO.</t>
  </si>
  <si>
    <t xml:space="preserve">      DUCTERIA DE 7"X4" PARA AIRE ACONDICIONADO FABRICADA EN LAMINA GALVANIZADA CAL. 24 CUBIERTA DE AISLANTE TERMICO, INCLUYE: MATERIALES, SUMINISTROS, DOBLADORA, AISLANTE TERMICO, MANO DE OBRA, HERRAMIENTA Y EQUIPO.</t>
  </si>
  <si>
    <t xml:space="preserve">      DUCTERIA DE 6"X4" PARA AIRE ACONDICIONADO FABRICADA EN LAMINA GALVANIZADA CAL. 24 CUBIERTA DE AISLANTE TERMICO, INCLUYE: MATERIALES, SUMINISTROS, DOBLADORA, AISLANTE TERMICO, MANO DE OBRA, HERRAMIENTA Y EQUIPO.</t>
  </si>
  <si>
    <t xml:space="preserve">      DUCTERIA DE 6"X3" PARA AIRE ACONDICIONADO FABRICADA EN LAMINA GALVANIZADA CAL. 24 CUBIERTA DE AISLANTE TERMICO, INCLUYE: MATERIALES, SUMINISTROS, DOBLADORA, AISLANTE TERMICO, MANO DE OBRA, HERRAMIENTA Y EQUIPO.</t>
  </si>
  <si>
    <t xml:space="preserve">      DUCTERIA DE 5"X3" PARA AIRE ACONDICIONADO FABRICADA EN LAMINA GALVANIZADA CAL. 24 CUBIERTA DE AISLANTE TERMICO, INCLUYE: MATERIALES, SUMINISTROS, DOBLADORA, AISLANTE TERMICO, MANO DE OBRA, HERRAMIENTA Y EQUIPO.</t>
  </si>
  <si>
    <t xml:space="preserve">      SUMINISTRO Y COLOCACION DE DUCTO FLEXIBLE DE 12" PARA AIRE ACONDICIONADO, INCLUYE: MATERIALES, FLEJE DE FIJACION, CORTES, ELEVACIONES, MANO DE OBRA, HERRAMIENTA Y EQUIPO.</t>
  </si>
  <si>
    <t xml:space="preserve">      SUMINISTRO Y COLOCACION DE DUCTO FLEXIBLE DE 10" PARA AIRE ACONDICIONADO, INCLUYE: MATERIALES, FLEJE DE FIJACION, CORTES, ELEVACIONES, MANO DE OBRA, HERRAMIENTA Y EQUIPO.</t>
  </si>
  <si>
    <t xml:space="preserve">      SUMINISTRO Y COLOCACION DE DUCTO FLEXIBLE DE 8" PARA AIRE ACONDICIONADO, INCLUYE: MATERIALES, FLEJE DE FIJACION, CORTES, ELEVACIONES, MANO DE OBRA, HERRAMIENTA Y EQUIPO.</t>
  </si>
  <si>
    <t xml:space="preserve">      SUMINISTRO Y COLOCACION DE DUCTO FLEXIBLE DE 4" PARA AIRE ACONDICIONADO, INCLUYE: MATERIALES, FLEJE DE FIJACION, CORTES, ELEVACIONES, MANO DE OBRA, HERRAMIENTA Y EQUIPO.</t>
  </si>
  <si>
    <t xml:space="preserve">   INSTALACIONES ELECTRICAS</t>
  </si>
  <si>
    <t xml:space="preserve">      ALIMENTADORES EN BT ELECTRICA</t>
  </si>
  <si>
    <t xml:space="preserve">         EXCAVACION MANUAL A PICO Y PALA EN MATERIAL TIPO B, INCLUYE; AFLOJE, EXTRACCION, TRASPALEO Y APILE DEL MATERIAL, HERRAMIENTA Y MANO DE OBRA.</t>
  </si>
  <si>
    <t xml:space="preserve">         ACOSTILLADO Y COLCHÓN APISONADO Y COMPACTADO CON EQUIPO MECANICO AL 95% PROCTOR, CON MATERIAL DE BANCO LIMO O ARENA LIBRE DE PIEDRAS, INCLUYE: MATERIAL PUESTO EN OBRA, TRASPALEO, HOMOGENEIZADO, HUMEDECIDO, TENDIDO, PAPEO DE MATERIAL, AFINE Y COMPACTACIÓN. VOLUMEN MEDIDO COMPACTO.</t>
  </si>
  <si>
    <t xml:space="preserve">         RELLENO MANUAL COMPACTADO AL 95% DE SU PVSM CON MATERIAL PRODUCTO DE LA EXCAVACIÓN, INCLUYE: SELECCIÓN DE MATERIAL, INCORPORACIÓN DE LA HUMEDAD ÓPTIMA, TENDIDO DE CAPAS NO MAYORES A 20 CM., DEPRECIACIÓN DEL EQUIPO, HERRAMIENTA Y MANO DE OBRA.</t>
  </si>
  <si>
    <t xml:space="preserve">         CARGA MECÁNICA DE MATERIAL PRODUCTO DE EXCAVACIÓN EN ZANJA PARA POSTERIOR RETIRO A LUGAR PERMITIDO POR SUPERVISIÓN, INCLUYE: CARGO POR EQUIPO, FIJOS Y VARIABLES Y MANO DE OBRA SUPERVISORA. (VOLUMEN COMPACTO).</t>
  </si>
  <si>
    <t xml:space="preserve">         ACARREO DE MATERIAL PRODUCTO DE EXCAVACIÓN EN ZANJA A LUGAR PERMITIDO POR SUPERVISIÓN, INCLUYE: COSTO FIJO DE TARIFA. VOLUMEN COMPACTO.</t>
  </si>
  <si>
    <t xml:space="preserve">         SUMINISTRO E INSTALACIÓN DE POLIDUCTO CORRUGADO DE 4" (100 MM) DE DIÁMETRO CON CINTA SEÑALIZADORA, INCLUYE: MATERIALES , MANO DE OBRA, HERRAMIENTA Y EQUIPO.</t>
  </si>
  <si>
    <t xml:space="preserve">         SUMINISTRO E INSTALACION DE TUBO CONDUIT GALVANIZADO PARED GRUESA 100 MM CON COPLE TIPO ROSCA, INCLUYE; SUMINISTRO DE LOS MATERIALES, CORTES, DOBLECES, DESPERDICIOS, ACCESORIOS, GUIADO, CONSUMIBLES, MANO DE OBRA, HERRAMIENTA, EQUIPO Y TODO LO NECESARIO PARA SU CORRECTA EJECUCION.</t>
  </si>
  <si>
    <t xml:space="preserve">         SUMINISTRO E INSTALACION DE TUBO CONDUIT GALVANIZADO SIN ROSCA 75 MM CON COPLE , INCLUYE; SUMINISTRO DE LOS MATERIALES, CORTES, DOBLECES, DESPERDICIOS, ACCESORIOS, GUIADO, CONSUMIBLES, MANO DE OBRA, HERRAMIENTA, EQUIPO Y TODO LO NECESARIO PARA SU CORRECTA EJECUCION.</t>
  </si>
  <si>
    <t xml:space="preserve">         SUMINISTRO E INSTALACION DE TUBO CONDUIT GALVANIZADO SIN ROSCA 63 MM CON COPLE , INCLUYE; SUMINISTRO DE LOS MATERIALES, CORTES, DOBLECES, DESPERDICIOS, ACCESORIOS, GUIADO, CONSUMIBLES, MANO DE OBRA, HERRAMIENTA, EQUIPO Y TODO LO NECESARIO PARA SU CORRECTA EJECUCION.</t>
  </si>
  <si>
    <t xml:space="preserve">         SUMINISTRO E INSTALACION DE TUBO CONDUIT GALVANIZADO SIN ROSCA 50 MM CON COPLE , INCLUYE; SUMINISTRO DE LOS MATERIALES, CORTES, DOBLECES, DESPERDICIOS, ACCESORIOS, GUIADO, CONSUMIBLES, MANO DE OBRA, HERRAMIENTA, EQUIPO Y TODO LO NECESARIO PARA SU CORRECTA EJECUCION.</t>
  </si>
  <si>
    <t xml:space="preserve">         SUMINISTRO E INSTALACION DE TUBO CONDUIT GALVANIZADO SIN ROSCA 38 MM CON COPLE , INCLUYE; SUMINISTRO DE LOS MATERIALES, CORTES, DOBLECES, DESPERDICIOS, ACCESORIOS, GUIADO, CONSUMIBLES, MANO DE OBRA, HERRAMIENTA, EQUIPO Y TODO LO NECESARIO PARA SU CORRECTA EJECUCION.</t>
  </si>
  <si>
    <t xml:space="preserve">         SUMINISTRO E INSTALACION DE TUBO CONDUIT GALVANIZADO SIN ROSCA 32 MM CON COPLE , INCLUYE; SUMINISTRO DE LOS MATERIALES, CORTES, DOBLECES, DESPERDICIOS, ACCESORIOS, GUIADO, CONSUMIBLES, MANO DE OBRA, HERRAMIENTA, EQUIPO Y TODO LO NECESARIO PARA SU CORRECTA EJECUCION.</t>
  </si>
  <si>
    <t xml:space="preserve">         SUMINISTRO E INSTALACION DE TUBO CONDUIT GALVANIZADO SIN ROSCA 25 MM CON COPLE , INCLUYE; SUMINISTRO DE LOS MATERIALES, CORTES, DOBLECES, DESPERDICIOS, ACCESORIOS, GUIADO, CONSUMIBLES, MANO DE OBRA, HERRAMIENTA, EQUIPO Y TODO LO NECESARIO PARA SU CORRECTA EJECUCION.</t>
  </si>
  <si>
    <t xml:space="preserve">         SUMINISTRO E INSTALACION DE TUBO CONDUIT GALVANIZADO SIN ROSCA 19 MM CON COPLE , INCLUYE; SUMINISTRO DE LOS MATERIALES, CORTES, DOBLECES, DESPERDICIOS, ACCESORIOS, GUIADO, CONSUMIBLES, MANO DE OBRA, HERRAMIENTA, EQUIPO Y TODO LO NECESARIO PARA SU CORRECTA EJECUCION.</t>
  </si>
  <si>
    <t xml:space="preserve">         SUMINISTRO E INSTALACION DE CABLE THHW-LS CAL. 500 KCMIL, INCLUYE: MATERIAL, MANO DE OBRA, HERRAMIENTA Y EQUIPO.</t>
  </si>
  <si>
    <t xml:space="preserve">         SUMINISTRO E INSTALACION DE CABLE THHW-LS CAL. 250 KCMIL, INCLUYE: MATERIAL, MANO DE OBRA, HERRAMIENTA Y EQUIPO.</t>
  </si>
  <si>
    <t xml:space="preserve">         SUMINISTRO E INSTALACION DE CABLE THHW-LS CAL. 4/0 AWG, INCLUYE: MATERIAL, MANO DE OBRA, HERRAMIENTA Y EQUIPO.</t>
  </si>
  <si>
    <t xml:space="preserve">         SUMINISTRO E INSTALACION DE CABLE THHW-LS CAL. 3/0 AWG, INCLUYE: MATERIAL, MANO DE OBRA, HERRAMIENTA Y EQUIPO.</t>
  </si>
  <si>
    <t xml:space="preserve">         SUMINISTRO E INSTALACION DE CABLE THHW-LS CAL. 1/0 AWG, INCLUYE: MATERIAL, MANO DE OBRA, HERRAMIENTA Y EQUIPO.</t>
  </si>
  <si>
    <t xml:space="preserve">         SUMINISTRO E INSTALACION DE CABLE THHW-LS CAL. 2 AWG, INCLUYE: MATERIAL, MANO DE OBRA, HERRAMIENTA Y EQUIPO.</t>
  </si>
  <si>
    <t xml:space="preserve">         SUMINISTRO E INSTALACION DE CABLE THHW-LS CAL. 4 AWG, INCLUYE: MATERIAL, MANO DE OBRA, HERRAMIENTA Y EQUIPO.</t>
  </si>
  <si>
    <t xml:space="preserve">         SUMINISTRO E INSTALACION DE CABLE THHW-LS CAL. 6 AWG, INCLUYE: MATERIAL, MANO DE OBRA, HERRAMIENTA Y EQUIPO.</t>
  </si>
  <si>
    <t xml:space="preserve">         SUMINISTRO E INSTALACION DE CABLE THHW-LS CAL. 8 AWG, INCLUYE: MATERIAL, MANO DE OBRA, HERRAMIENTA Y EQUIPO.</t>
  </si>
  <si>
    <t xml:space="preserve">         SUMINISTRO E INSTALACION DE CABLE THHW-LS CAL. 10 AWG, INCLUYE: MATERIAL, MANO DE OBRA, HERRAMIENTA Y EQUIPO.</t>
  </si>
  <si>
    <t xml:space="preserve">         TABLERO GENERAL I-LINE 22 CIRCUITOS TRIFASICO CON INTERRUPTOR PPAL DE 1200 AMP, TABLERO GENERAL INCLUYE: INTERRUPTORES DE CIRCUITO, MANO DE OBRA, HERRAMIENTA Y EQUIPO.</t>
  </si>
  <si>
    <t xml:space="preserve">         TABLERO GENERAL I-LINE 10 CIRCUITOS TRIFASICO CON ZAPATAS PRINCIPALES 800 AMP MOD. ML800102B, TAB M, INCLUYE: INTERRUPTORES DE CIRCUITO, MANO DE OBRA, HERRAMIENTA Y EQUIPO.</t>
  </si>
  <si>
    <t xml:space="preserve">         TABLERO GENERAL I-LINE 10 CIRCUITOS TRIFASICO CON ZAPATAS PRINCIPALES 800 AMP MOD. ML800102B, TABLERO GENERAL E (EMERGENCIA), INCLUYE: INTERRUPTORES DE CIRCUITO, MANO DE OBRA, HERRAMIENTA Y EQUIPO.</t>
  </si>
  <si>
    <t xml:space="preserve">         GABINETE METALICO CON INTERIOR PARA 12 CIRCUITOS TRIFASICO MOD. QO312L125G CON ZAPATAS PRINCIPALES PARA AREA DE MANTENIMIENTO, INCLUYE: SUMINISTRO E INSTALACION, PEINADO DE CABLES, INTERRUPTORES TERMOMAGNETICOS DE CIRCUITOS DERIVADOS, MANO DE OBRA, HERRAMIENTA Y EQUIPO.</t>
  </si>
  <si>
    <t xml:space="preserve">         GABINETE METALICO CON INTERIOR PARA 20 CIRCUITOS TRIFASICO MOD. QO320L125G CON ZAPATAS PRINCIPALES TABLERO DE EMERGENCIA C.C. PB., INCLUYE: SUMINISTRO E INSTALACION, PEINADO DE CABLES, INTERRUPTORES TERMOMAGNETICOS DE CIRCUITOS DERIVADOS, MANO DE OBRA, HERRAMIENTA Y EQUIPO.</t>
  </si>
  <si>
    <t xml:space="preserve">         GABINETE METALICO CON INTERIOR PARA 20 CIRCUITOS TRIFASICO MOD. QO320L125G CON ZAPATAS PRINCIPALES TABLERO DE EMERGENCIA C.C. PA., INCLUYE: SUMINISTRO E INSTALACION, PEINADO DE CABLES, INTERRUPTORES TERMOMAGNETICOS DE CIRCUITOS DERIVADOS, MANO DE OBRA, HERRAMIENTA Y EQUIPO.</t>
  </si>
  <si>
    <t xml:space="preserve">         GABINETE METALICO CON INTERIOR PARA 20 CIRCUITOS TRIFASICO MOD. QO320L125G CON ZAPATAS PRINCIPALES CONTACTOS REGULADOS PA C.C. H., INCLUYE: SUMINISTRO E INSTALACION, PEINADO DE CABLES, INTERRUPTORES TERMOMAGNETICOS DE CIRCUITOS DERIVADOS, MANO DE OBRA, HERRAMIENTA Y EQUIPO.</t>
  </si>
  <si>
    <t xml:space="preserve">         GABINETE METALICO CON INTERIOR PARA 20 CIRCUITOS TRIFASICO MOD. QO320L125G CON ZAPATAS PRINCIPALES TABLERO REGULADO PB C.C. C., INCLUYE: SUMINISTRO E INSTALACION, PEINADO DE CABLES, INTERRUPTORES TERMOMAGNETICOS DE CIRCUITOS DERIVADOS, MANO DE OBRA, HERRAMIENTA Y EQUIPO.</t>
  </si>
  <si>
    <t xml:space="preserve">         GABINETE METALICO CON INTERIOR PARA 30 CIRCUITOS TRIFASICO MOD. QO330L200G CON ZAPATAS PRINCIPALES C.C. A., INCLUYE: SUMINISTRO E INSTALACION, PEINADO DE CABLES, INTERRUPTORES TERMOMAGNETICOS DE CIRCUITOS DERIVADOS, MANO DE OBRA, HERRAMIENTA Y EQUIPO.</t>
  </si>
  <si>
    <t xml:space="preserve">         GABINETE METALICO CON INTERIOR PARA 42 CIRCUITOS TRIFASICO MOD. QO342L225G CON ZAPATAS PRINCIPALES C.C. G., INCLUYE: SUMINISTRO E INSTALACION, PEINADO DE CABLES, INTERRUPTORES TERMOMAGNETICOS DE CIRCUITOS DERIVADOS, MANO DE OBRA, HERRAMIENTA Y EQUIPO.</t>
  </si>
  <si>
    <t xml:space="preserve">         GABINETE METALICO INTERIOR Y FRENTE 8 POLOS MONOFASICO 2 HILOS PARA TABLERO DE EMERGENCIA SITE, INCLUYE: SUMINISTRO E INSTALACION, PEINADO DE CABLES, INTERRUPTORES TERMOMAGNETICOS DE CIRCUITOS DERIVADOS, MANO DE OBRA, HERRAMIENTA Y EQUIPO.</t>
  </si>
  <si>
    <t xml:space="preserve">         GABINETE METALICO PARA EVAPORADORAS PLANTA BAJA CC J, P1 54 CIRCUITOS NEMA 1 250 AMP, CON INTERIOR PARA MONTAR INTERRUPTOR BL/BQD BARRAS ALUMINIO P1E54MC250AT Y PUERTA PARA SOBREPONER P/TABLEROS P1 S50B, INCLUYE: BARRA DE TIERRAS PARA TABLEROS P1 EGK E INTERRUPTORES TIPO RIEL</t>
  </si>
  <si>
    <t xml:space="preserve">         GABINETE METALICO PARA EVAPORADORAS PLANTA ALTA DERECHA CC K, P1 54 CIRCUITOS NEMA 1 250 AMP, CON INTERIOR PARA MONTAR INTERRUPTOR BL/BQD BARRAS ALUMINIO P1E54MC250AT Y PUERTA PARA SOBREPONER P/TABLEROS P1 S50B, INCLUYE: BARRA DE TIERRAS PARA TABLEROS P1 EGK E INTERRUPTORES TIPO RIEL</t>
  </si>
  <si>
    <t xml:space="preserve">         GABINETE METALICO PARA EVAPORADORAS PLANTA ALTA IZQUIERDA CC L, P1 54 CIRCUITOS NEMA 1 250 AMP, CON INTERIOR PARA MONTAR INTERRUPTOR BL/BQD BARRAS ALUMINIO P1E54MC250AT Y PUERTA PARA SOBREPONER P/TABLEROS P1 S50B, INCLUYE: BARRA DE TIERRAS PARA TABLEROS P1 EGK E INTERRUPTORES TIPO RIEL</t>
  </si>
  <si>
    <t xml:space="preserve">      ALUMBRADO EN PLANTA BAJA</t>
  </si>
  <si>
    <t xml:space="preserve">         ILUMINACION ACCESO VEHICULAR</t>
  </si>
  <si>
    <t xml:space="preserve">            SALIDA ELECTRICA PARA LUMINARIA LINEAL LED A PRUEBA DE HUMEDAD Y POLVO MOD. BS102LED, INCLUYE; SUMINISTRO E INSTALACION DE LUMINARIA LED, CANALIZACION CON TUBO CONDUIT GALVANIZADO PD 19MM, CABLEADO THW-LS AWG (1-12F+1-12R+1-12N+1-14T), FIJACION DE TUBO EN MURO Y PLAFON, SOPORTERIA, CRUCES, GUIADO, JALONEOS, ACCESORIOS, CONEXIONES, MATERIALES, MANO DE OBRA, HERRAMIENTA, EQUIPO Y TODO LO NECESARIO PARA SU EJECUCION.</t>
  </si>
  <si>
    <t xml:space="preserve">         ILUMINACION PLANTA BAJA</t>
  </si>
  <si>
    <t xml:space="preserve">            SALIDA ELECTRICA PARA LUMINARIA PARA EMPOTRAR EN PLAFON INTERIOR MOD. MACONDO II 18YDLED136MVCCB MCA. TECNOLITE, INCLUYE; SUMINISTRO E INSTALACION DE LUMINARIA LED, CANALIZACION CON TUBO CONDUIT GALVANIZADO PD 13MM, CABLEADO THW-LS AWG (2-12F+2-12N+1-14T), FIJACION DE TUBO EN MURO Y PLAFON, SOPORTERIA, CRUCES, GUIADO, JALONEOS, ACCESORIOS, CONEXIONES, MATERIALES, MANO DE OBRA, HERRAMIENTA, EQUIPO Y TODO LO NECESARIO PARA SU EJECUCION.</t>
  </si>
  <si>
    <t xml:space="preserve">            SALIDA ELECTRICA PARA PANEL LED DOMUS III 60PANLED65MVS MCA. TECNOLITE, INCLUYE; SUMINISTRO E INSTALACION DE LUMINARIA LED, CANALIZACION CON TUBO CONDUIT GALVANIZADO PD 19MM, CABLEADO THW-LS AWG (1-12R+1-12N+1-14T), FIJACION DE TUBO EN MURO Y PLAFON, SOPORTERIA, CRUCES, GUIADO, JALONEOS, ACCESORIOS, CONEXIONES, MATERIALES, MANO DE OBRA, HERRAMIENTA, EQUIPO Y TODO LO NECESARIO PARA SU EJECUCION.</t>
  </si>
  <si>
    <t xml:space="preserve">            SALIDA ELECTRICA PARA LÁMPARA LINEAL LED INTERCONECTABLE 18W TECNOLITE MOD. W18DLFCLED90SV40N, PARA EMPOTRAR EN PLAFON METALICO, INCLUYE; SUMINISTRO E INSTALACION DE LUMINARIA LED, CANALIZACION CON TUBO CONDUIT GALVANIZADO PD 19MM, CABLEADO THW-LS AWG (1-12F+1-12R+2-12N+1-14T), FIJACION DE TUBO EN MURO Y PLAFON, SOPORTERIA, CRUCES, GUIADO, JALONEOS, ACCESORIOS, CONEXIONES, MATERIALES, MANO DE OBRA, HERRAMIENTA, EQUIPO Y TODO LO NECESARIO PARA SU EJECUCION.</t>
  </si>
  <si>
    <t xml:space="preserve">            SALIDA ELECTRICA PARA LUMINARIA COLGANTE EN RECEPCION MOD. 20CTL8184MVCH ARIETTIS, INCLUYE; SUMINISTRO E INSTALACION DE LUMINARIA LED, CANALIZACION CON TUBO CONDUIT GALVANIZADO PD 19MM, CABLEADO THW-LS AWG (3-12R+1-12N+1-14T), FIJACION DE TUBO EN MURO Y PLAFON, SOPORTERIA, CRUCES, GUIADO, JALONEOS, ACCESORIOS, CONEXIONES, MATERIALES, MANO DE OBRA, HERRAMIENTA, EQUIPO Y TODO LO NECESARIO PARA SU EJECUCION.</t>
  </si>
  <si>
    <t xml:space="preserve">            SALIDA ELECTRICA PARA LUMINARIA PARA EMPOTRAR EN PLAFON INTERIOR MOD. 18YDLED430MV30B BUCARAMANGA VIII MCA. TECNOLITE, INCLUYE; SUMINISTRO E INSTALACION DE LUMINARIA LED, CANALIZACION CON TUBO CONDUIT GALVANIZADO PD 19MM, CABLEADO THW-LS AWG (3-12F+1-12R+4-12N+1-14T), FIJACION DE TUBO EN MURO Y PLAFON, SOPORTERIA, CRUCES, GUIADO, JALONEOS, ACCESORIOS, CONEXIONES, MATERIALES, MANO DE OBRA, HERRAMIENTA, EQUIPO Y TODO LO NECESARIO PARA SU EJECUCION.</t>
  </si>
  <si>
    <t xml:space="preserve">            SALIDA PARA PLACA CON DOS INTERRUPTORES SENCILLOS MCA. LEVITON LINEA CIEN, INCLUYE; SUMINISTRO E INSTALACION DE ACCESORIO,CAJA GALVANIZADA 2X4", CANALIZACION CON TUBO CONDUIT GALVANIZADO PD 19MM, CABLEADO THW-LS AWG (1-12F+1-12R+1-12N+1-14T), FIJACION DE TUBO EN MURO Y PLAFON, SOPORTERIA, CRUCES, GUIADO, JALONEOS, ACCESORIOS, CONEXIONES, MATERIALES, MANO DE OBRA, HERRAMIENTA, EQUIPO Y TODO LO NECESARIO PARA SU EJECUCION.</t>
  </si>
  <si>
    <t xml:space="preserve">            SALIDA PARA APAGADOR EN CANCEL DE ALUMINIO CON DOS INTERRUPTORES SENCILLOS CON PLACA PARA CANCEL COLOR BLANCO, INCLUYE; SUMINISTRO E INSTALACION DE ACCESORIO,CAJA GALVANIZADA 2X4", CANALIZACION CON TUBO CONDUIT GALVANIZADO PD 19MM, CABLEADO THW-LS AWG (1-12F+1-12R+1-12N+1-14T), FIJACION DE TUBO EN MURO Y PLAFON, SOPORTERIA, CRUCES, GUIADO, JALONEOS, ACCESORIOS, CONEXIONES, MATERIALES, MANO DE OBRA, HERRAMIENTA, EQUIPO Y TODO LO NECESARIO PARA SU EJECUCION.</t>
  </si>
  <si>
    <t xml:space="preserve">            SALIDA PARA APAGADOR SENCILLO MCA. LEVITON LINEA CIEN, INCLUYE; SUMINISTRO E INSTALACION DE ACCESORIO,CAJA GALVANIZADA 2X4", CANALIZACION CON TUBO CONDUIT GALVANIZADO PD 13MM, CABLEADO THW-LS AWG (1-12F+1-12R+1-12N+1-14T), FIJACION DE TUBO EN MURO Y PLAFON, SOPORTERIA, CRUCES, GUIADO, JALONEOS, ACCESORIOS, CONEXIONES, MATERIALES, MANO DE OBRA, HERRAMIENTA, EQUIPO Y TODO LO NECESARIO PARA SU EJECUCION.</t>
  </si>
  <si>
    <t xml:space="preserve">            SUMINISTRO Y COLOCACION DE GABINETE MCA. HIMEL O SIMILAR 50x50x25CM, INCLUYE; SUMINISTRO, MONTAJE, FIJACION, MATERIALES, MANO DE OBRA, HERRAMIENTA Y EQUIPO.</t>
  </si>
  <si>
    <t xml:space="preserve">         ILUMINACION AUDITORIO</t>
  </si>
  <si>
    <t xml:space="preserve">            SALIDA ELECTRICA PARA LUMINARIA PARA EMPOTRAR EN PLAFON INTERIOR MOD. 18YDLED430MV30B BUCARAMANGA VIII MCA. TECNOLITE, INCLUYE; SUMINISTRO E INSTALACION DE LUMINARIA LED, CANALIZACION CON TUBO CONDUIT GALVANIZADO PD 13MM, CABLEADO THW-LS AWG (1-12R+1-12N+1-14T), FIJACION DE TUBO EN MURO Y PLAFON, SOPORTERIA, CRUCES, GUIADO, JALONEOS, ACCESORIOS, CONEXIONES, MATERIALES, MANO DE OBRA, HERRAMIENTA, EQUIPO Y TODO LO NECESARIO PARA SU EJECUCION.</t>
  </si>
  <si>
    <t xml:space="preserve">            SALIDA ELECTRICA PARA LUMINARIA DE EMERGENCIA MCA. PHILIPS MOD. LEDR1W5, INCLUYE; SUMINISTRO E INSTALACION DE LUMINARIA LED, CANALIZACION CON TUBO CONDUIT GALVANIZADO PD 13MM, CABLEADO THW-LS AWG (1-12F+1-12N+1-14T), FIJACION DE TUBO EN MURO Y PLAFON, SOPORTERIA, CRUCES, GUIADO, JALONEOS, ACCESORIOS, CONEXIONES, MATERIALES, MANO DE OBRA, HERRAMIENTA, EQUIPO Y TODO LO NECESARIO PARA SU EJECUCION.</t>
  </si>
  <si>
    <t xml:space="preserve">            SALIDA PARA APAGADOR SENCILLO MCA. LEVITON LINEA CIEN, INCLUYE; SUMINISTRO E INSTALACION DE ACCESORIO,CAJA GALVANIZADA 2X4", CANALIZACION CON TUBO CONDUIT GALVANIZADO PD 19MM, CABLEADO THW-LS AWG (1-12F+2-12R+1-12N+1-14T), FIJACION DE TUBO EN MURO Y PLAFON, SOPORTERIA, CRUCES, GUIADO, JALONEOS, ACCESORIOS, CONEXIONES, MATERIALES, MANO DE OBRA, HERRAMIENTA, EQUIPO Y TODO LO NECESARIO PARA SU EJECUCION.</t>
  </si>
  <si>
    <t xml:space="preserve">      ALUMBRADO EN PLANTA ALTA</t>
  </si>
  <si>
    <t xml:space="preserve">         SALIDA ELECTRICA PARA LUMINARIA PARA EMPOTRAR EN PLAFON INTERIOR MOD. MACONDO II 18YDLED136MVCCB MCA. TECNOLITE, INCLUYE; SUMINISTRO E INSTALACION DE LUMINARIA LED, CANALIZACION CON TUBO CONDUIT GALVANIZADO PD 13MM, CABLEADO THW-LS AWG (2-12F+2-12N+1-14T), FIJACION DE TUBO EN MURO Y PLAFON, SOPORTERIA, CRUCES, GUIADO, JALONEOS, ACCESORIOS, CONEXIONES, MATERIALES, MANO DE OBRA, HERRAMIENTA, EQUIPO Y TODO LO NECESARIO PARA SU EJECUCION.</t>
  </si>
  <si>
    <t xml:space="preserve">         SALIDA ELECTRICA PARA PANEL LED DOMUS III 60PANLED65MVS MCA. TECNOLITE, INCLUYE; SUMINISTRO E INSTALACION DE LUMINARIA LED, CANALIZACION CON TUBO CONDUIT GALVANIZADO PD 19MM, CABLEADO THW-LS AWG (1-12R+1-12N+1-14T), FIJACION DE TUBO EN MURO Y PLAFON, SOPORTERIA, CRUCES, GUIADO, JALONEOS, ACCESORIOS, CONEXIONES, MATERIALES, MANO DE OBRA, HERRAMIENTA, EQUIPO Y TODO LO NECESARIO PARA SU EJECUCION.</t>
  </si>
  <si>
    <t xml:space="preserve">         SALIDA ELECTRICA PARA LUMINARIA PARA EMPOTRAR EN PLAFON INTERIOR MOD. 18YDLED430MV30B BUCARAMANGA VIII MCA. TECNOLITE, INCLUYE; SUMINISTRO E INSTALACION DE LUMINARIA LED, CANALIZACION CON TUBO CONDUIT GALVANIZADO PD 19MM, CABLEADO THW-LS AWG (3-12F+1-12R+4-12N+1-14T), FIJACION DE TUBO EN MURO Y PLAFON, SOPORTERIA, CRUCES, GUIADO, JALONEOS, ACCESORIOS, CONEXIONES, MATERIALES, MANO DE OBRA, HERRAMIENTA, EQUIPO Y TODO LO NECESARIO PARA SU EJECUCION.</t>
  </si>
  <si>
    <t xml:space="preserve">         SALIDA ELECTRICA PARA LÁMPARA LINEAL LED INTERCONECTABLE 18W TECNOLITE MOD. W18DLFCLED90SV40N, PARA EMPOTRAR EN PLAFON METALICO, INCLUYE; SUMINISTRO E INSTALACION DE LUMINARIA LED, CANALIZACION CON TUBO CONDUIT GALVANIZADO PD 19MM, CABLEADO THW-LS AWG (1-12F+1-12R+2-12N+1-14T), FIJACION DE TUBO EN MURO Y PLAFON, SOPORTERIA, CRUCES, GUIADO, JALONEOS, ACCESORIOS, CONEXIONES, MATERIALES, MANO DE OBRA, HERRAMIENTA, EQUIPO Y TODO LO NECESARIO PARA SU EJECUCION.</t>
  </si>
  <si>
    <t xml:space="preserve">         SALIDA ELECTRICA PARA LUMINARIA COLGANTE EN RECEPCION MOD. 20CTL8184MVCH ARIETTIS, INCLUYE; SUMINISTRO E INSTALACION DE LUMINARIA LED, CANALIZACION CON TUBO CONDUIT GALVANIZADO PD 19MM, CABLEADO THW-LS AWG (3-12R+1-12N+1-14T), FIJACION DE TUBO EN MURO Y PLAFON, SOPORTERIA, CRUCES, GUIADO, JALONEOS, ACCESORIOS, CONEXIONES, MATERIALES, MANO DE OBRA, HERRAMIENTA, EQUIPO Y TODO LO NECESARIO PARA SU EJECUCION.</t>
  </si>
  <si>
    <t xml:space="preserve">         SALIDA ELECTRICA PARA LUMINARIA COLGANTE EN PLAFON INTERIOR MOD. 40DLFCLED1002V40N MCA. TECNOLITE, INCLUYE; SUMINISTRO E INSTALACION DE LUMINARIA LED, CANALIZACION CON TUBO CONDUIT GALVANIZADO PD 19MM, CABLEADO THW-LS AWG (2-12F+1-12R+2-12N+1-14T), FIJACION DE TUBO EN MURO Y PLAFON, SOPORTERIA, CRUCES, GUIADO, JALONEOS, ACCESORIOS, CONEXIONES, MATERIALES, MANO DE OBRA, HERRAMIENTA, EQUIPO Y TODO LO NECESARIO PARA SU EJECUCION.</t>
  </si>
  <si>
    <t xml:space="preserve">         SALIDA PARA PLACA CON DOS INTERRUPTORES SENCILLOS MCA. LEVITON LINEA CIEN, INCLUYE; SUMINISTRO E INSTALACION DE ACCESORIO,CAJA GALVANIZADA 2X4", CANALIZACION CON TUBO CONDUIT GALVANIZADO PD 19MM, CABLEADO THW-LS AWG (1-12F+1-12R+1-12N+1-14T), FIJACION DE TUBO EN MURO Y PLAFON, SOPORTERIA, CRUCES, GUIADO, JALONEOS, ACCESORIOS, CONEXIONES, MATERIALES, MANO DE OBRA, HERRAMIENTA, EQUIPO Y TODO LO NECESARIO PARA SU EJECUCION.</t>
  </si>
  <si>
    <t xml:space="preserve">         SALIDA PARA APAGADOR EN CANCEL DE ALUMINIO CON DOS INTERRUPTORES SENCILLOS CON PLACA PARA CANCEL COLOR BLANCO, INCLUYE; SUMINISTRO E INSTALACION DE ACCESORIO,CAJA GALVANIZADA 2X4", CANALIZACION CON TUBO CONDUIT GALVANIZADO PD 19MM, CABLEADO THW-LS AWG (1-12F+1-12R+1-12N+1-14T), FIJACION DE TUBO EN MURO Y PLAFON, SOPORTERIA, CRUCES, GUIADO, JALONEOS, ACCESORIOS, CONEXIONES, MATERIALES, MANO DE OBRA, HERRAMIENTA, EQUIPO Y TODO LO NECESARIO PARA SU EJECUCION.</t>
  </si>
  <si>
    <t xml:space="preserve">         SALIDA PARA APAGADOR SENCILLO MCA. LEVITON LINEA CIEN, INCLUYE; SUMINISTRO E INSTALACION DE ACCESORIO,CAJA GALVANIZADA 2X4", CANALIZACION CON TUBO CONDUIT GALVANIZADO PD 13MM, CABLEADO THW-LS AWG (1-12F+1-12R+1-12N+1-14T), FIJACION DE TUBO EN MURO Y PLAFON, SOPORTERIA, CRUCES, GUIADO, JALONEOS, ACCESORIOS, CONEXIONES, MATERIALES, MANO DE OBRA, HERRAMIENTA, EQUIPO Y TODO LO NECESARIO PARA SU EJECUCION.</t>
  </si>
  <si>
    <t xml:space="preserve">         SUMINISTRO Y COLOCACION DE GABINETE MCA. HIMEL O SIMILAR 50x50x25CM, INCLUYE; SUMINISTRO, MONTAJE, FIJACION, MATERIALES, MANO DE OBRA, HERRAMIENTA Y EQUIPO.</t>
  </si>
  <si>
    <t xml:space="preserve">      CONTACTOS GENERALES EN PB</t>
  </si>
  <si>
    <t xml:space="preserve">         SALIDA ELECTRICA PARA CONTACTO DOBLE POLARIZADO 2P+T 15 AMP PARA INTERIOR MCA. LEVITON LINEA CIEN, INCLUYE; SUMINISTRO E INSTALACION DE ACCESORIO,CAJA GALVANIZADA 2X4", CANALIZACION CON TUBO CONDUIT GALVANIZADO PD 13MM, CABLEADO THW-LS AWG (1-12F+1-12R+1-12N+1-14T), FIJACION DE TUBO EN MURO Y PLAFON, SOPORTERIA, CRUCES, GUIADO, JALONEOS, ACCESORIOS, CONEXIONES, MATERIALES, MANO DE OBRA, HERRAMIENTA, EQUIPO Y TODO LO NECESARIO PARA SU EJECUCION.</t>
  </si>
  <si>
    <t xml:space="preserve">         SALIDA PARA CAJA REGISTRO GALVANIZADA 4"X4" EN PLAFON, INCLUYE; SUMINISTRO E INSTALACION DE ACCESORIO,TAPA CIEGA GALVANIZADA, CANALIZACION CON TUBO CONDUIT GALVANIZADO PD 13MM, CABLEADO THW-LS AWG (1-12F+1-12R+1-12N+1-14T), FIJACION DE TUBO EN MURO Y PLAFON, SOPORTERIA, CRUCES, GUIADO, JALONEOS, ACCESORIOS, CONEXIONES, MATERIALES, MANO DE OBRA, HERRAMIENTA, EQUIPO Y TODO LO NECESARIO PARA SU EJECUCION.</t>
  </si>
  <si>
    <t xml:space="preserve">      CONTACTOS GENERALES EN PA</t>
  </si>
  <si>
    <t xml:space="preserve">      CONTACTOS GENERALES EN AZOTEA</t>
  </si>
  <si>
    <t xml:space="preserve">         SALIDA ELECTRICA PARA CONTACTO DOBLE POLARIZADO 2P+T 15 AMP PARA INTERIOR MCA. LEVITON CON TAPA PARA EXTERIOR, INCLUYE; SUMINISTRO E INSTALACION DE ACCESORIO,CAJA GALVANIZADA 2X4", CANALIZACION CON TUBO CONDUIT GALVANIZADO PD 13MM, CABLEADO THW-LS AWG (1-12F+1-12R+1-12N+1-14T), BASES Y FIJACION SOBRE LOSA, SOPORTERIA, CRUCES, GUIADO, JALONEOS, ACCESORIOS, CONEXIONES, MATERIALES, MANO DE OBRA, HERRAMIENTA, EQUIPO Y TODO LO NECESARIO PARA SU EJECUCION.</t>
  </si>
  <si>
    <t xml:space="preserve">         SALIDA ELECTRICA PARA CAJA REGISTRO DE CONEXIONES IP66 IMPERMEABLE A PRUEBA DE POLVO ABS (100X68X50MM)INCLUYE; SUMINISTRO E INSTALACION DE ACCESORIO,TAPA CIEGA, CANALIZACION CON TUBO CONDUIT GALVANIZADO PD 13MM, CABLEADO THW-LS AWG (1-12F+1-12R+1-12N+1-14T), BASES Y FIJACION EL LOSA, SOPORTERIA, CRUCES, GUIADO, JALONEOS, ACCESORIOS, CONEXIONES, MATERIALES, MANO DE OBRA, HERRAMIENTA, EQUIPO Y TODO LO NECESARIO PARA SU EJECUCION.</t>
  </si>
  <si>
    <t xml:space="preserve">      CONTACTOS REGULADOS EN PB</t>
  </si>
  <si>
    <t xml:space="preserve">         SALIDA ELECTRICA PARA CONTACTO DOBLE POLARIZADO CON TIERRA AISLADA 125V MCA. LEVITON COLOR NARANJA, INCLUYE; SUMINISTRO E INSTALACION DE ACCESORIO,CAJA GALVANIZADA 2X4", CANALIZACION CON TUBO CONDUIT GALVANIZADO PD 13MM, CABLEADO THW-LS AWG (1-12F+1-12R+1-12N+1-14T), FIJACION DE TUBO EN MURO Y PLAFON, SOPORTERIA, CRUCES, GUIADO, JALONEOS, ACCESORIOS, CONEXIONES, MATERIALES, MANO DE OBRA, HERRAMIENTA, EQUIPO Y TODO LO NECESARIO PARA SU EJECUCION.</t>
  </si>
  <si>
    <t xml:space="preserve">      CONTACTOS REGULADOS EN PA</t>
  </si>
  <si>
    <t xml:space="preserve">      ALIMENTADORES HVAC EN PB</t>
  </si>
  <si>
    <t xml:space="preserve">         SUMINISTRO E INSTALACION DE TUBO CONDUIT GALVANIZADO 13MM PARED DELGADA EN MUROS Y PLAFONES INTERIORES, INCLUYE; SUMINISTRO DE LOS MATERIALES, CORTES, DOBLECES, DESPERDICIOS, ACCESORIOS, GUIADO, CONSUMIBLES, MANO DE OBRA, HERRAMIENTA, EQUIPO Y TODO LO NECESARIO PARA SU CORRECTA EJECUCION.</t>
  </si>
  <si>
    <t xml:space="preserve">         SUMINISTRO E INSTALACION DE TUBO CONDUIT GALVANIZADO 19MM PARED DELGADA EN MUROS Y PLAFONES INTERIORES, INCLUYE; SUMINISTRO DE LOS MATERIALES, CORTES, DOBLECES, DESPERDICIOS, ACCESORIOS, CONSUMIBLES, GUIADO, MANO DE OBRA, HERRAMIENTA, EQUIPO Y TODO LO NECESARIO PARA SU CORRECTA EJECUCION.</t>
  </si>
  <si>
    <t xml:space="preserve">         SUMINISTRO E INSTALACION DE CAJA REGISTRO GALVANIZADA 4"x4" EN PLAFON CON TAPA CIEGA GALVANIZADA, INCLUYE; SUMINISTRO, MONTAJE, CONECTORES, MATERIALES, MANO DE OBRA, HERRAMIENTA Y EQUIPO.</t>
  </si>
  <si>
    <t xml:space="preserve">         MATERIALES PARA SOPORTE DE TUBERIA ELECTRICA BAJO LOSA A BASE DE VARILLA ROSCADA, RIEL UNICANAL Y SOPORTES TIPO PERA, INCLUYE: TAQUETE PLASTICO, METALICO Y TUERCA HEXAGONAL, HERRAMIENTA Y MANO DE OBRA PARA COLOCACION.</t>
  </si>
  <si>
    <t>JGO</t>
  </si>
  <si>
    <t xml:space="preserve">         SUMINISTRO E INSTALACION DE SOPORTE TIPO PERA PARA TUBERIA DE 13MM BAJO LOSA, INCLUYE; VARILLA ROSCADA, TAQUETES, PIJAS, TUERCAS, MATERIALES, MANO DE OBRA, HERRAMIENTA, EQUIPO Y TODO LO NECESARIO PARA SU EJECUCION.</t>
  </si>
  <si>
    <t xml:space="preserve">         SUMINISTRO E INSTALACION DE SOPORTE TIPO PERA PARA TUBERIA DE 19MM BAJO LOSA, INCLUYE; VARILLA ROSCADA, TAQUETES, PIJAS, TUERCAS, MATERIALES, MANO DE OBRA, HERRAMIENTA, EQUIPO Y TODO LO NECESARIO PARA SU EJECUCION.</t>
  </si>
  <si>
    <t xml:space="preserve">         SUMINISTRO E INSTALACION DE JUEGO PARA SOPORTE DE TUBERIA 32MM Y 51MM EN MURO A BASE DE RIEL UNICANAL Y ABRAZADERAS PARA UNICANAL, INCLUYE; TAQUETE, PIJAS, TUERCAS, RIEL, ABRAZADERA, MATERIALES, MANO DE OBRA, HERRAMIENTA Y EQUIPO.</t>
  </si>
  <si>
    <t xml:space="preserve">         SUMINISTRO E INSTALACION DE CABLE DE COBRE AWG CAL. 14, INCLUYE; SUMINISTRO DE MATERIALES, CORTES, ENTORCHES, CONEXIONES, TIRONES, MANO DE OBRA, HERRAMIENTA, EQUIPO Y TODO LO NECESARIO PARA SU EJECUCION.</t>
  </si>
  <si>
    <t xml:space="preserve">      ALIMENTADORES HVAC EN PA</t>
  </si>
  <si>
    <t xml:space="preserve">         SUMINISTRO E INSTALACION DE JUEGO PARA SOPORTE DE TUBERIA 32MM Y 51MM SOBRE LOSA A BASE DE BASE DE CONCRETO CON RIEL UNICANAL DE 1.00MTS DE LONGITUD Y ABRAZADERAS PARA UNICANAL, INCLUYE; TAQUETE, PIJAS, TUERCAS, RIEL, ABRAZADERA, MATERIALES, MANO DE OBRA, HERRAMIENTA Y EQUIPO.</t>
  </si>
  <si>
    <t xml:space="preserve">      ALIMENTADORES HVAC EN AZOTEA</t>
  </si>
  <si>
    <t xml:space="preserve">         SUMINISTRO E INSTALACION DE JUEGO PARA SOPORTE DE TUBERIA 13MM A 51MM SOBRE LOSA A BASE DE BASE DE CONCRETO CON RIEL UNICANAL DE 30CM DE LONGITUD Y ABRAZADERAS PARA UNICANAL, INCLUYE; TAQUETE, PIJAS, TUERCAS, RIEL, ABRAZADERA, MATERIALES, MANO DE OBRA, HERRAMIENTA Y EQUIPO.</t>
  </si>
  <si>
    <t xml:space="preserve">   INFORMATICA</t>
  </si>
  <si>
    <t xml:space="preserve">      VOZ Y DATOS</t>
  </si>
  <si>
    <t xml:space="preserve">         SUMINISTRO E INSTALACION DE RACK DE COMUNICACIONES  MARCA PANDUIT CON 2 POSTES ESTANDAR DE 19IN, RIELES NUMERADOS Y ROSCADOS #12-24, FABRICADO EN ALUMINIO, 45 UNIDADES. INCLUYE LIMPIEZA DEL LUGAR DE LOS TRABAJOS AL TERMINO DE LA ACTIVIDADES, MATERIALES, MANO DE OBRA, HERRAMIENTA, EQUIPO Y TODO LO NECESARIO PARA SU CORRECTA EJECUCION.</t>
  </si>
  <si>
    <t xml:space="preserve">         SUMINISTRO E INSTALACION DE ORGANIZADOR HORIZONTAL DOBLE (FRONTAL Y POSTERIOR)MARCA PANDUIT, PARA RACK DE 19IN.  INCLUYE LIMPIEZA DEL LUGAR DE LOS TRABAJOS AL TERMINO DE LA ACTIVIDAD, MATERIALES, MANO DE OBRA, HERRAMIENTA, EQUIPO Y TODO  LO  NECESARIO PARA SU CORRECTA EJECUCION.</t>
  </si>
  <si>
    <t xml:space="preserve">         SUMINISTRO E INSTALACION DE PDU BÁSICO PARA DISTRIBUCIÓN DE ENERGÍA, ENCHUFE DE ENTRADA NEMA 5-15P, CON 12 CONTACTOS NEMA 5-20R, INSTALACIÓN HORIZONTAL DE 19IN, 1UR, 15 AMP, 120 VCA,  EL PRECIO INCLUYE: SUMINISTRO DE MATERIALES, ELEMENTOS DE FIJACIÓN, HERRAMIENTA, EQUIPO, MANO DE OBRA Y TODO LO NECESARIO PARA SU CORRECTO FUNCIONAMIENTO.</t>
  </si>
  <si>
    <t xml:space="preserve">         SUMINISTRO E INSTALACION DE SWITCH OMADA SDN ADMINISTRABLE / 48 PUERTOS GIGABIT Y 4 PUERTOS SFP / FUNCIONES SFLOW, QINQ Y QOS / ADMINISTRACIÓN CENTRALIZADA OMADA. INCLUYE LIMPIEZA DEL LUGAR DE LOS TRABAJOS AL TERMINO DE LA ACTIVIDAD, MATERIALES, MANO DE OBRA, HERRAMIENTA, EQUIPO Y TODO  LO NECESARIO PARA SU CORRECTA EJECUCION.</t>
  </si>
  <si>
    <t xml:space="preserve">         SUMINISTRO E INSTALACION DE PUNTO DE ACCESO WI-FI 6 MU-MIMO 2X2/ ALTA DENSIDAD DE USUARIOS / CONFIGURACIÓN POR CONTROLADOR O STAND-ALONE / PARA MONTAJE EN TECHO-PARED,  EL PRECIO INCLUYE: SUMINISTRO DE MATERIALES, ELEMENTOS DE FIJACIÓN, HERRAMIENTA, EQUIPO, MANO DE OBRA Y TODO LO NECESARIO PARA SU CORRECTO FUNCIONAMIENTO.</t>
  </si>
  <si>
    <t xml:space="preserve">         SUMINISTRO E INSTALACION DE TAPA CIEGA PARA RACK ESTÁNDAR DE 19IN, PLANO, DE ACERO, 1UR, COLOR NEGRO, INCLUYE LIMPIEZA DEL LUGAR DE LOS TRABAJOS AL TERMINO DE LA ACTIVIDAD, MATERIALES, MANO DE OBRA, HERRAMIENTA, EQUIPO Y TODO  LO NECESARIO PARA SU CORRECTA EJECUCION.</t>
  </si>
  <si>
    <t xml:space="preserve">         SUMINISTRO E INSTALACION DE ORGANIZADOR VERTICAL NETRUNNER, DOBLE (FRONTAL Y POSTERIOR), PARA RACK ABIERTO DE 45 UNIDADES, 4.9IN DE ANCHO, COLOR NEGRO, INCLUYE LIMPIEZA DEL LUGAR DE LOS TRABAJOS AL TERMINO DE LA ACTIVIDAD, MATERIALES, MANO DE OBRA, HERRAMIENTA, EQUIPO Y TODO  LO NECESARIO PARA SU CORRECTA EJECUCION.</t>
  </si>
  <si>
    <t xml:space="preserve">         SUMINISTRO E INSTALACION DE KIT DE 100 TORNILLOS Y 100 TUERCAS ENJAULADAS #12-24, PARA USO EN GABINETES O RACKS CON RIELES CON ORIFICIOS CUADRADO, INCLUYE LIMPIEZA DEL LUGAR DE LOS TRABAJOS AL TERMINO DE LA ACTIVIDAD, MATERIALES, MANO DE OBRA, HERRAMIENTA, EQUIPO Y TODO  LO NECESARIO PARA SU CORRECTA EJECUCION.</t>
  </si>
  <si>
    <t xml:space="preserve">         SUMINISTRO E INSTALACION DE PANEL DE PARCHEO DE IMPACTO 110, PLANO, CATEGORÍA 6, DE 48 PUERTOS, 2UR. INCLUYE LIMPIEZA DEL LUGAR DE LOS TRABAJOS AL TERMINO DE LA ACTIVIDAD, MATERIALES, MANO DE OBRA, HERRAMIENTA, EQUIPO Y TODO  LO NECESARIO PARA SU CORRECTA EJECUCION.</t>
  </si>
  <si>
    <t xml:space="preserve">         SUMINISTRO E INSTALACION DE PANEL DE PARCHEO DE IMPACTO 110, PLANO, CATEGORÍA 6, DE 24 PUERTOS, 1UR. INCLUYE LIMPIEZA DEL LUGAR DE LOS TRABAJOS AL TERMINO DE LA ACTIVIDAD, MATERIALES, MANO DE OBRA, HERRAMIENTA, EQUIPO Y TODO  LO NECESARIO PARA SU CORRECTA EJECUCION.</t>
  </si>
  <si>
    <t xml:space="preserve">         SUMINISTRO E INSTALACION DE BOBINA DE CABLE UTP 305m DE COBRE, NETKEY, REELEX, AZUL, CAT. 6 (24 AWG), 1000 MBPS, PVC (CM), DE 4 PARES. INCLUYE LIMPIEZA DEL LUGAR DE LOS TRABAJOS AL TERMINO DE LA ACTIVIDAD, MATERIALES, MANO DE OBRA, HERRAMIENTA, EQUIPO Y TODO  LO NECESARIO PARA SU CORRECTA EJECUCION.</t>
  </si>
  <si>
    <t xml:space="preserve">         SUMINISTRO E INSTALACION DE CONECTOR JACK ESTILO 110 (DE IMPACTO), TIPO KEYSTONE, CATEGORÍA 6, DE 8 POSICIONES Y 8 CABLES, COLOR AZUL. INCLUYE LIMPIEZA DEL LUGAR DE LOS TRABAJOS AL TERMINO DE LA ACTIVIDAD, MATERIALES, MANO DE OBRA, HERRAMIENTA, EQUIPO Y TODO  LO NECESARIO PARA SU CORRECTA EJECUCION.</t>
  </si>
  <si>
    <t xml:space="preserve">         SUMINISTRO E INSTALACION DE CONECTOR JACK ESTILO 110 (DE IMPACTO), TIPO KEYSTONE, CATEGORÍA 6, DE 8 POSICIONES Y 8 CABLES, COLOR BLANCO. INCLUYE LIMPIEZA DEL LUGAR DE LOS TRABAJOS AL TERMINO DE LA ACTIVIDAD, MATERIALES, MANO DE OBRA, HERRAMIENTA, EQUIPO Y TODO  LO NECESARIO PARA SU CORRECTA EJECUCION.</t>
  </si>
  <si>
    <t xml:space="preserve">         SUMINISTRO E INSTALACION DE PLACA DE PARED VERTICAL, SALIDA PARA 2 PUERTOS KEYSTONE, CON ESPACIOS PARA ETIQUETAS, COLOR BLANCO, INCLUYE LIMPIEZA DEL LUGAR DE LOS TRABAJOS AL TERMINO DE LA ACTIVIDAD, MATERIALES, MANO DE OBRA, HERRAMIENTA, EQUIPO Y TODO  LO NECESARIO PARA SU CORRECTA EJECUCION.</t>
  </si>
  <si>
    <t xml:space="preserve">         SUMINISTRO E INSTALACION DE PLACA DE PARED VERTICAL, SALIDA PARA 1 PUERTO KEYSTONE, CON ESPACIOS PARA ETIQUETAS, COLOR BLANCO, INCLUYE LIMPIEZA DEL LUGAR DE LOS TRABAJOS AL TERMINO DE LA ACTIVIDAD, MATERIALES, MANO DE OBRA, HERRAMIENTA, EQUIPO Y TODO  LO NECESARIO PARA SU CORRECTA EJECUCION.</t>
  </si>
  <si>
    <t xml:space="preserve">         SUMINISTRO E INSTALACION DE CABLE DE PARCHEO UTP CATEGORÍA 6, CON PLUG MODULAR EN CADA EXTREMO - 1.5 M. - AZUL, INCLUYE LIMPIEZA DEL LUGAR DE LOS TRABAJOS AL TERMINO DE LA ACTIVIDAD, MATERIALES, MANO DE OBRA, HERRAMIENTA, EQUIPO Y TODO  LO NECESARIO PARA SU CORRECTA EJECUCION.</t>
  </si>
  <si>
    <t xml:space="preserve">         SUMINISTRO E INSTALACION DE CABLE DE PARCHEO UTP CATEGORÍA 6, CON PLUG MODULAR EN CADA EXTREMO - 1.0 M. - AZUL, INCLUYE LIMPIEZA DEL LUGAR DE LOS TRABAJOS AL TERMINO DE LA ACTIVIDAD, MATERIALES, MANO DE OBRA, HERRAMIENTA, EQUIPO Y TODO  LO NECESARIO PARA SU CORRECTA EJECUCION.</t>
  </si>
  <si>
    <t xml:space="preserve">         SUMINISTRO E INSTALACION DE CABLE DE PARCHEO UTP CATEGORÍA 6, CON PLUG MODULAR EN CADA EXTREMO - 2.0 M. - AZUL, INCLUYE LIMPIEZA DEL LUGAR DE LOS TRABAJOS AL TERMINO DE LA ACTIVIDAD, MATERIALES, MANO DE OBRA, HERRAMIENTA, EQUIPO Y TODO  LO NECESARIO PARA SU CORRECTA EJECUCION.</t>
  </si>
  <si>
    <t xml:space="preserve">         SUMINISTRO E INSTALACION DE CHAROLA TIPO ESCALERA DE 24 X 12 E CLASE 8A MTR-2412-E PARA COMUNICACIONES. INCLUYE; MONTAJE, ANCLAJE, SOPORTERIA, LIMPIEZA DEL LUGAR DE LOS TRABAJOS AL TERMINO DE LA ACTIVIDADES, MATERIALES, MANO DE OBRA, HERRAMIENTA, EQUIPO Y TODO LO NECESARIO PARA SU CORRECTA EJECUCION.</t>
  </si>
  <si>
    <t xml:space="preserve">         SUMINISTRO E INSTALACION DE CURVA VERTICAL EXTERIOR FONDO SOLIDO 9" R8 VEZL-09R08901A. INCLUYE; MONTAJE, ANCLAJE, SOPORTERIA, LIMPIEZA DEL LUGAR DE LOS TRABAJOS AL TERMINO DE LA ACTIVIDADES, MATERIALES, MANO DE OBRA, HERRAMIENTA, EQUIPO Y TODO LO NECESARIO PARA SU CORRECTA EJECUCION.</t>
  </si>
  <si>
    <t xml:space="preserve">         SUMINISTRO E INSTALACION DE CURVA HORIZONTAL CHAROLA 24" RADIO 8 90 GRADOS VH-24R0890. INCLUYE; MONTAJE, ANCLAJE, SOPORTERIA, LIMPIEZA DEL LUGAR DE LOS TRABAJOS AL TERMINO DE LA ACTIVIDADES, MATERIALES, MANO DE OBRA, HERRAMIENTA, EQUIPO Y TODO LO NECESARIO PARA SU CORRECTA EJECUCION.</t>
  </si>
  <si>
    <t xml:space="preserve">      TELEVISION Y CCTV</t>
  </si>
  <si>
    <t xml:space="preserve">         SUMINISTRO E INSTALACION DE NVR 12 MEGAPIXEL (4K) / 16 CANALES IP / 16 PUERTOS POE+ / RECONOCIMIENTO FACIAL / ACUSENSE (EVITA FALSAS ALARMAS) / 2 BAHÍAS DE DISCO DURO / SWITCH POE 300 MTS / HDMI EN 4K / ALARMAS I/O,  EL PRECIO INCLUYE: SUMINISTRO DE MATERIALES, ELEMENTOS DE FIJACIÓN, HERRAMIENTA, EQUIPO, MANO DE OBRA Y TODO LO NECESARIO PARA SU CORRECTO FUNCIONAMIENTO.</t>
  </si>
  <si>
    <t xml:space="preserve">         SUMINISTRO E INSTALACION DE ADAPTADOR PARA RACK 19" PARA VIDEOGRABADORAS EPCOM Y HIKVISION, INCLUYE: SUMINISTRO DE MATERIALES, ELEMENTOS DE FIJACIÓN, HERRAMIENTA, EQUIPO, MANO DE OBRA Y TODO LO NECESARIO PARA SU CORRECTO FUNCIONAMIENTO.</t>
  </si>
  <si>
    <t xml:space="preserve">         SUMINISTRO E INSTALACION DE DISCO DURO INTERNO WESTERN DIGITAL WD60PURZ PURPLE, 6TB, EL PRECIO INCLUYE: SUMINISTRO DE MATERIALES, INSTALACION, HERRAMIENTA, EQUIPO, MANO DE OBRA Y TODO LO NECESARIO PARA SU CORRECTO FUNCIONAMIENTO.</t>
  </si>
  <si>
    <t xml:space="preserve">         SUMINISTRO E INSTALACION DE DOMO IP 8 MEGAPIXEL (4K)/ LENTE 2.8 MM / 30 MTS IR EXIR / EXTERIOR IP67 / IK10 / WDR 120 DB / POE / ACUSENSE (EVITA FALSAS ALARMAS) / MICROSD / ONVIF, INCLUYE: SUMINISTRO DE MATERIALES, ELEMENTOS DE FIJACIÓN, HERRAMIENTA, EQUIPO, MANO DE OBRA Y TODO LO NECESARIO PARA SU CORRECTO FUNCIONAMIENTO.</t>
  </si>
  <si>
    <t xml:space="preserve">         SUMINISTRO E INSTALACION DE DOMO PTZ IP 4 MEGAPIXEL / 25X ZOOM / 100 MTS IR / EXTERIOR IP66 / DARKFIGHTER / ACUSENSE (EVITA FALSAS ALARMAS) / DETECCIÓN FACIAL / WDR 120 DB / ENTRADA Y SALIDA DE AUDIO Y ALARMAS / HLC / EIS / POE+ / MICROSD, INCLUYE: SUMINISTRO DE MATERIALES, ELEMENTOS DE FIJACIÓN, HERRAMIENTA, EQUIPO, MANO DE OBRA Y TODO LO NECESARIO PARA SU CORRECTO FUNCIONAMIENTO.</t>
  </si>
  <si>
    <t xml:space="preserve">         SUMINISTRO E INSTALACION DE MONTAJE DE PARED CON CAJA DE CONEXIÓN Y MONTAJE EN POSTE PARA DOMOS PTZ,  EL PRECIO INCLUYE: SUMINISTRO DE MATERIALES, ELEMENTOS DE FIJACIÓN, HERRAMIENTA, EQUIPO, MANO DE OBRA Y TODO LO NECESARIO PARA SU CORRECTO FUNCIONAMIENTO.</t>
  </si>
  <si>
    <t xml:space="preserve">         SUMINISTRO E INSTALACION DE MONITOR LED DE 21.5” VESA, RESOLUCIÓN 1920 X 1080 PIXELES, ENTRADAS DE VIDEO VGA/HDMI. PANEL VA BACKLIGHT LED. ASPECTO ULTRADELGADO, EL PRECIO INCLUYE: SUMINISTRO DE MATERIALES, ELEMENTOS DE FIJACIÓN, HERRAMIENTA, EQUIPO, MANO DE OBRA Y TODO LO NECESARIO PARA SU CORRECTO FUNCIONAMIENTO.</t>
  </si>
  <si>
    <t xml:space="preserve">         PROGRAMACION, CAPACITACION Y CONFIGURACION DEL SISTEMA DE CCTV, EL PRECIO INCLUYE: SOFTWARE, EQUIPO, MANO DE OBRA Y TODO LO NECESARIO PARA SU CORRECTO FUNCIONAMIENTO.</t>
  </si>
  <si>
    <t>SERV</t>
  </si>
  <si>
    <t xml:space="preserve">   INST. HIDROSANITARIA</t>
  </si>
  <si>
    <t xml:space="preserve">      INST. SANITARIA</t>
  </si>
  <si>
    <t xml:space="preserve">         TUBO DE PVC SANITARIO DWV CED. 40 DIAMETRO Ø6 TIPO CEMENTAR, INCLUYE: SUMINISTRO, ACARREOS LOCALES, CORTES, DESPERDICIOS, COLOCACIÓN, BASE SOLVENTE, LIMPIADOR  Y CEMENTO PARA PVC, HERRAMIENTAS DE CORTE Y MANO DE OBRA.</t>
  </si>
  <si>
    <t xml:space="preserve">         TUBO DE PVC SANITARIO DWV CED. 40 DIAMETRO Ø4 TIPO CEMENTAR, INCLUYE: SUMINISTRO, ACARREOS LOCALES, CORTES, DESPERDICIOS, COLOCACIÓN, BASE SOLVENTE, LIMPIADOR  Y CEMENTO PARA PVC, HERRAMIENTAS DE CORTE Y MANO DE OBRA.</t>
  </si>
  <si>
    <t xml:space="preserve">         TUBO DE PVC SANITARIO DWV CED. 40 DIAMETRO Ø3 TIPO CEMENTAR, INCLUYE: SUMINISTRO, ACARREOS LOCALES, CORTES, DESPERDICIOS, COLOCACIÓN, BASE SOLVENTE, LIMPIADOR  Y CEMENTO PARA PVC, HERRAMIENTAS DE CORTE Y MANO DE OBRA.</t>
  </si>
  <si>
    <t xml:space="preserve">         TUBO DE PVC SANITARIO DWV CED. 40 DIAMETRO Ø2 TIPO CEMENTAR, INCLUYE: SUMINISTRO, ACARREOS LOCALES, CORTES, DESPERDICIOS, COLOCACIÓN, BASE SOLVENTE, LIMPIADOR  Y CEMENTO PARA PVC, HERRAMIENTAS DE CORTE Y MANO DE OBRA.</t>
  </si>
  <si>
    <t xml:space="preserve">         CODO DE PVC SANITARIO WWV CED. 40 DE 45°X6" TIPO CEMENTAR, INCLUYE: SUMINISTRO, ACARREOS LOCALES, COLOCACION, BASE SOLVENTE, LIMPIADOR  Y CEMENTO PARA PVC, HERRAMIENTAS DE CORTE Y MANO DE OBRA.</t>
  </si>
  <si>
    <t xml:space="preserve">         CODO DE PVC SANITARIO WWV CED. 40 DE 90°X4" TIPO CEMENTAR, INCLUYE: SUMINISTRO, ACARREOS LOCALES, COLOCACION, BASE SOLVENTE, LIMPIADOR  Y CEMENTO PARA PVC, HERRAMIENTAS DE CORTE Y MANO DE OBRA.</t>
  </si>
  <si>
    <t xml:space="preserve">         CODO DE PVC SANITARIO WWV CED. 40 DE 45°X4" TIPO CEMENTAR, INCLUYE: SUMINISTRO, ACARREOS LOCALES, COLOCACION, BASE SOLVENTE, LIMPIADOR  Y CEMENTO PARA PVC, HERRAMIENTAS DE CORTE Y MANO DE OBRA.</t>
  </si>
  <si>
    <t xml:space="preserve">         CODO DE PVC SANITARIO WWV CED. 40 DE 90°X3" TIPO CEMENTAR, INCLUYE: SUMINISTRO, ACARREOS LOCALES, COLOCACION, BASE SOLVENTE, LIMPIADOR  Y CEMENTO PARA PVC, HERRAMIENTAS DE CORTE Y MANO DE OBRA.</t>
  </si>
  <si>
    <t xml:space="preserve">         CODO DE PVC SANITARIO WWV CED. 40 DE 45°X3" TIPO CEMENTAR, INCLUYE: SUMINISTRO, ACARREOS LOCALES, COLOCACION, BASE SOLVENTE, LIMPIADOR  Y CEMENTO PARA PVC, HERRAMIENTAS DE CORTE Y MANO DE OBRA.</t>
  </si>
  <si>
    <t xml:space="preserve">         CODO DE PVC SANITARIO WWV CED. 40 DE 90°X2" TIPO CEMENTAR, INCLUYE: SUMINISTRO, ACARREOS LOCALES, COLOCACION, BASE SOLVENTE, LIMPIADOR  Y CEMENTO PARA PVC, HERRAMIENTAS DE CORTE Y MANO DE OBRA.</t>
  </si>
  <si>
    <t xml:space="preserve">         CODO DE PVC SANITARIO WWV CED. 40 DE 45°X2" TIPO CEMENTAR, INCLUYE: SUMINISTRO, ACARREOS LOCALES, COLOCACION, BASE SOLVENTE, LIMPIADOR  Y CEMENTO PARA PVC, HERRAMIENTAS DE CORTE Y MANO DE OBRA.</t>
  </si>
  <si>
    <t xml:space="preserve">         TEE DE PVC SANITARIO DWV CED.40 DE Ø4 CON SALIDA LATERAL DERECHA DE Ø2 TIPO CEMENTAR, INCLUYE: SUMINISTRO, ACARREOS LOCALES, COLOCACION, BASE SOLVENTE, LIMPIADOR  Y CEMENTO PARA PVC, HERRAMIENTAS DE CORTE Y MANO DE OBRA.</t>
  </si>
  <si>
    <t xml:space="preserve">         CODO DE PVC SANITARIO WWV CED. 40 DE 90°X4" CON SALIDA TRASERA DE Ø2 TIPO CEMENTAR, INCLUYE: SUMINISTRO, ACARREOS LOCALES, COLOCACION, BASE SOLVENTE, LIMPIADOR  Y CEMENTO PARA PVC, HERRAMIENTAS DE CORTE Y MANO DE OBRA.</t>
  </si>
  <si>
    <t xml:space="preserve">         TEE DE PVC SANITARIO DWV CED.40 DE Ø4 CON SALIDA LATERAL IZQUIERDA DE Ø2 TIPO CEMENTAR, INCLUYE: SUMINISTRO, ACARREOS LOCALES, COLOCACION, BASE SOLVENTE, LIMPIADOR  Y CEMENTO PARA PVC, HERRAMIENTAS DE CORTE Y MANO DE OBRA.</t>
  </si>
  <si>
    <t xml:space="preserve">         TEE SENCILLA DE PVC DWV CED. 40 DE Ø4 TIPO CEMENTAR, INCLUYE: SUMINISTRO, ACARREOS LOCALES, COLOCACION, BASE SOLVENTE, LIMPIADOR  Y CEMENTO PARA PVC, HERRAMIENTAS DE CORTE Y MANO DE OBRA.</t>
  </si>
  <si>
    <t xml:space="preserve">         TEE SENCILLA DE PVC DWV CED. 40 DE Ø3 TIPO CEMENTAR, INCLUYE: SUMINISTRO, ACARREOS LOCALES, COLOCACION, BASE SOLVENTE, LIMPIADOR  Y CEMENTO PARA PVC, HERRAMIENTAS DE CORTE Y MANO DE OBRA.</t>
  </si>
  <si>
    <t xml:space="preserve">         TEE SENCILLA DE PVC DWV CED. 40 DE Ø2 TIPO CEMENTAR, INCLUYE: SUMINISTRO, ACARREOS LOCALES, COLOCACION, BASE SOLVENTE, LIMPIADOR  Y CEMENTO PARA PVC, HERRAMIENTAS DE CORTE Y MANO DE OBRA.</t>
  </si>
  <si>
    <t xml:space="preserve">         YEE SENCILLA DE PVC DWV CED. 40 DE Ø6 TIPO CEMENTAR, INCLUYE: SUMINISTRO, ACARREOS LOCALES, COLOCACION, BASE SOLVENTE, LIMPIADOR  Y CEMENTO PARA PVC, HERRAMIENTAS DE CORTE Y MANO DE OBRA.</t>
  </si>
  <si>
    <t xml:space="preserve">         YEE SENCILLA DE PVC DWV CED. 40 DE Ø4 TIPO CEMENTAR, INCLUYE: SUMINISTRO, ACARREOS LOCALES, COLOCACION, BASE SOLVENTE, LIMPIADOR  Y CEMENTO PARA PVC, HERRAMIENTAS DE CORTE Y MANO DE OBRA.</t>
  </si>
  <si>
    <t xml:space="preserve">         YEE SENCILLA DE PVC DWV CED. 40 DE Ø2 TIPO CEMENTAR, INCLUYE: SUMINISTRO, ACARREOS LOCALES, COLOCACION, BASE SOLVENTE, LIMPIADOR  Y CEMENTO PARA PVC, HERRAMIENTAS DE CORTE Y MANO DE OBRA.</t>
  </si>
  <si>
    <t xml:space="preserve">         YEE REDUCIDA CENTRAL DE PVC DWV CED. 40 DE 6"X4" TIPO CEMENTAR, INCLUYE: SUMINISTRO, ACARREOS LOCALES, COLOCACION, BASE SOLVENTE, LIMPIADOR  Y CEMENTO PARA PVC, HERRAMIENTAS DE CORTE Y MANO DE OBRA.</t>
  </si>
  <si>
    <t xml:space="preserve">         YEE REDUCIDA CENTRAL DE PVC DWV CED. 40 DE 4"X3" TIPO CEMENTAR, INCLUYE: SUMINISTRO, ACARREOS LOCALES, COLOCACION, BASE SOLVENTE, LIMPIADOR  Y CEMENTO PARA PVC, HERRAMIENTAS DE CORTE Y MANO DE OBRA.</t>
  </si>
  <si>
    <t xml:space="preserve">         YEE REDUCIDA CENTRAL DE PVC DWV CED. 40 DE 4"X2" TIPO CEMENTAR, INCLUYE: SUMINISTRO, ACARREOS LOCALES, COLOCACION, BASE SOLVENTE, LIMPIADOR  Y CEMENTO PARA PVC, HERRAMIENTAS DE CORTE Y MANO DE OBRA.</t>
  </si>
  <si>
    <t xml:space="preserve">         COPLE DE PVC DWV CED. 40 DE Ø6 TIPO CEMENTAR, INCLUYE: SUMINISTRO, ACARREOS LOCALES, COLOCACION, BASE SOLVENTE, LIMPIADOR  Y CEMENTO PARA PVC, HERRAMIENTAS DE CORTE Y MANO DE OBRA.</t>
  </si>
  <si>
    <t xml:space="preserve">         COPLE DE PVC DWV CED. 40 DE Ø4 TIPO CEMENTAR, INCLUYE: SUMINISTRO, ACARREOS LOCALES, COLOCACION, BASE SOLVENTE, LIMPIADOR  Y CEMENTO PARA PVC, HERRAMIENTAS DE CORTE Y MANO DE OBRA.</t>
  </si>
  <si>
    <t xml:space="preserve">         COPLE DE PVC DWV CED. 40 DE Ø3 TIPO CEMENTAR, INCLUYE: SUMINISTRO, ACARREOS LOCALES, COLOCACION, BASE SOLVENTE, LIMPIADOR  Y CEMENTO PARA PVC, HERRAMIENTAS DE CORTE Y MANO DE OBRA.</t>
  </si>
  <si>
    <t xml:space="preserve">         COPLE DE PVC DWV CED. 40 DE Ø2 TIPO CEMENTAR, INCLUYE: SUMINISTRO, ACARREOS LOCALES, COLOCACION, BASE SOLVENTE, LIMPIADOR  Y CEMENTO PARA PVC, HERRAMIENTAS DE CORTE Y MANO DE OBRA.</t>
  </si>
  <si>
    <t xml:space="preserve">         REDUCCION DE PVC DWV CED. 40 DE 6"X4" TIPO CEMENTAR, INCLUYE: SUMINISTRO, ACARREOS LOCALES, COLOCACION, BASE SOLVENTE, LIMPIADOR  Y CEMENTO PARA PVC, HERRAMIENTAS DE CORTE Y MANO DE OBRA.</t>
  </si>
  <si>
    <t xml:space="preserve">         REDUCCION DE PVC DWV CED. 40 DE 4"X3" TIPO CEMENTAR, INCLUYE: SUMINISTRO, ACARREOS LOCALES, COLOCACION, BASE SOLVENTE, LIMPIADOR  Y CEMENTO PARA PVC, HERRAMIENTAS DE CORTE Y MANO DE OBRA.</t>
  </si>
  <si>
    <t xml:space="preserve">         REDUCCION DE PVC DWV CED. 40 DE 4"X2" TIPO CEMENTAR, INCLUYE: SUMINISTRO, ACARREOS LOCALES, COLOCACION, BASE SOLVENTE, LIMPIADOR  Y CEMENTO PARA PVC, HERRAMIENTAS DE CORTE Y MANO DE OBRA.</t>
  </si>
  <si>
    <t xml:space="preserve">         REDUCCION DE PVC DWV CED. 40 DE 3"X2" TIPO CEMENTAR, INCLUYE: SUMINISTRO, ACARREOS LOCALES, COLOCACION, BASE SOLVENTE, LIMPIADOR  Y CEMENTO PARA PVC, HERRAMIENTAS DE CORTE Y MANO DE OBRA.</t>
  </si>
  <si>
    <t xml:space="preserve">         COLADERA HELVEX MODELO CH24 CON SALIDA DE Ø2, INCLUYE: SUMINISTRO, ACARREOS LOCALES Y COLOCACION.</t>
  </si>
  <si>
    <t xml:space="preserve">         COLADERA HELVEX MODELO CH25 CON SALIDA DE Ø2, INCLUYE: SUMINISTRO, ACARREOS LOCALES Y COLOCACION.</t>
  </si>
  <si>
    <t xml:space="preserve">         TAPON REGISTRO DE BRONCE CON TAPA CROMADA Y CONEXION ROSCADA DE Ø4 DE DIAMETRO, INCLUYE: SUMINISTRO, ACARREOS LOCALES Y COLOCACION.</t>
  </si>
  <si>
    <t xml:space="preserve">         ADAPTADOR ESPIGA DE PVC DWV CED. 40 DE Ø4 DIAMETRO, INCLUYE: SUMINISTRO, ACARREOS LOCALES, COLOCACION, BASE SOLVENTE, LIMPIADOR  Y CEMENTO PARA PVC, HERRAMIENTAS DE CORTE Y MANO DE OBRA.</t>
  </si>
  <si>
    <t xml:space="preserve">         ADAPTADOR ESPIGA DE PVC DWV CED. 40 DE Ø2 DIAMETRO, INCLUYE: SUMINISTRO, ACARREOS LOCALES, COLOCACION, BASE SOLVENTE, LIMPIADOR  Y CEMENTO PARA PVC, HERRAMIENTAS DE CORTE Y MANO DE OBRA.</t>
  </si>
  <si>
    <t xml:space="preserve">         TAPON CAPA DE PVC DWV CED. 40 Ø4 DIAMETRO, INCLUYE: SUMINISTRO, ACARREOS LOCALES, COLOCACION, BASE SOLVENTE, LIMPIADOR  Y CEMENTO PARA PVC, HERRAMIENTAS DE CORTE Y MANO DE OBRA.</t>
  </si>
  <si>
    <t xml:space="preserve">         TAPON ROSCA MACHO DE PVC HIDRAULICO CEDULA 40 DE Ø1 1/2 DIAMETRO, INCLUYE: SUMINISTRO, ACARREOS LOCALES, COLOCACION, BASE SOLVENTE, LIMPIADOR  Y CEMENTO PARA PVC, HERRAMIENTAS DE CORTE Y MANO DE OBRA.</t>
  </si>
  <si>
    <t xml:space="preserve">         MARCO Y CONTRAMARCO DE 60X40 CMS PARA TAPA DE CONCRETO DE REGISTRO SANITARIO A BASE DE ANGULO DE 1 1/4" INCLUYE: ALAMBRON , PRIMARIO ANTICORROSIVO, SOLDADURA, MANO DE OBRA Y TODO LO NECESARIO PARA SU CORRECTA EJECUCION</t>
  </si>
  <si>
    <t xml:space="preserve">         MATERIALES PARA SOPORTE DE TUBERIA SANITARIA BAJO LOSA A BASE DE VARILLA ROSCADA, RIEL UNICANAL Y SOPORTES TIPO PERA, INCLUYE: TAQUETE PLASTICO, METALICO Y TUERCA HEXAGONAL, HERRAMIENTA Y MANO DE OBRA PARA COLOCACION.</t>
  </si>
  <si>
    <t>LOTE</t>
  </si>
  <si>
    <t xml:space="preserve">      INST. PLUVIAL</t>
  </si>
  <si>
    <t xml:space="preserve">         TUBO DE PVC HIDRAULICO CED. 40 DIAMETRO Ø3 TIPO CEMENTAR, INCLUYE: SUMINISTRO, ACARREOS LOCALES, CORTES, DESPERDICIOS, COLOCACIÓN, BASE SOLVENTE, LIMPIADOR  Y CEMENTO PARA PVC, HERRAMIENTAS DE CORTE Y MANO DE OBRA.</t>
  </si>
  <si>
    <t xml:space="preserve">         CODO DE PVC SANITARIO WWV CED. 40 DE 90°X6" TIPO CEMENTAR, INCLUYE: SUMINISTRO, ACARREOS LOCALES, COLOCACION, BASE SOLVENTE, LIMPIADOR  Y CEMENTO PARA PVC, HERRAMIENTAS DE CORTE Y MANO DE OBRA.</t>
  </si>
  <si>
    <t xml:space="preserve">         YEE SENCILLA DE PVC DWV CED. 40 DE Ø8 TIPO CEMENTAR, INCLUYE: SUMINISTRO, ACARREOS LOCALES, COLOCACION, BASE SOLVENTE, LIMPIADOR  Y CEMENTO PARA PVC, HERRAMIENTAS DE CORTE Y MANO DE OBRA.</t>
  </si>
  <si>
    <t xml:space="preserve">         COPLE DE PVC HIDRAULICO CED. 40 DE Ø3 TIPO CEMENTAR, INCLUYE: SUMINISTRO, ACARREOS LOCALES, COLOCACION, BASE SOLVENTE, LIMPIADOR  Y CEMENTO PARA PVC, HERRAMIENTAS DE CORTE Y MANO DE OBRA.</t>
  </si>
  <si>
    <t xml:space="preserve">         COLADERA DE PISO HELVEX MODELO 632-H EN SALIDA DE 2" ROSCADA, INCLUYE: SUMINISTRO, ACARREOS LOCALES E INSTALACION.</t>
  </si>
  <si>
    <t xml:space="preserve">         COLADERA DE PISO HELVEX MODELO 444 EN SALIDA DE 4" ROSCADA, INCLUYE: SUMINISTRO, ACARREOS LOCALES E INSTALACION.</t>
  </si>
  <si>
    <t xml:space="preserve">         COLADERA DE CUPULA HELVEX MODELO 4954 EN SALIDA DE 4" ROSCADA, INCLUYE: SUMINISTRO, ACARREOS LOCALES E INSTALACION.</t>
  </si>
  <si>
    <t xml:space="preserve">         TAPON CAPA DE PVC DWV CED. 40 Ø6 DIAMETRO, INCLUYE: SUMINISTRO, ACARREOS LOCALES, COLOCACION, BASE SOLVENTE, LIMPIADOR  Y CEMENTO PARA PVC, HERRAMIENTAS DE CORTE Y MANO DE OBRA.</t>
  </si>
  <si>
    <t xml:space="preserve">         CODO DE PVC HIDRAULICO CEDULA 40 DE 90°X3" DE DIAMETRO TIPO CEMENTAR, INCLUYE: SUMINISTRO, ACARREOS LOCALES, COLOCACION, BASE SOLVENTE, LIMPIADOR  Y CEMENTO PARA PVC, HERRAMIENTAS DE CORTE Y MANO DE OBRA.</t>
  </si>
  <si>
    <t xml:space="preserve">         CODO DE PVC HIDRAULICO CEDULA 40 DE 45°X3" DE DIAMETRO TIPO CEMENTAR, INCLUYE: SUMINISTRO, ACARREOS LOCALES, COLOCACION, BASE SOLVENTE, LIMPIADOR  Y CEMENTO PARA PVC, HERRAMIENTAS DE CORTE Y MANO DE OBRA.</t>
  </si>
  <si>
    <t xml:space="preserve">         MATERIALES PARA SOPORTE DE TUBERIA PLUVIAL BAJO LOSA A BASE DE VARILLA ROSCADA, RIEL UNICANAL Y SOPORTES TIPO PERA, INCLUYE: TAQUETE PLASTICO, METALICO Y TUERCA HEXAGONAL, HERRAMIENTA Y MANO DE OBRA PARA COLOCACION.</t>
  </si>
  <si>
    <t xml:space="preserve">      INST. MINISPLIT</t>
  </si>
  <si>
    <t xml:space="preserve">         TUBO DE PVC SANITARIO DWV CED. 40 DIAMETRO Ø1 1/4 TIPO CEMENTAR, INCLUYE: SUMINISTRO, ACARREOS LOCALES, CORTES, DESPERDICIOS, COLOCACIÓN, BASE SOLVENTE, LIMPIADOR  Y CEMENTO PARA PVC, HERRAMIENTAS DE CORTE Y MANO DE OBRA.</t>
  </si>
  <si>
    <t xml:space="preserve">         CODO DE PVC SANITARIO WWV CED. 40 DE 45°X1 1/4" TIPO CEMENTAR, INCLUYE: SUMINISTRO, ACARREOS LOCALES, COLOCACION, BASE SOLVENTE, LIMPIADOR  Y CEMENTO PARA PVC, HERRAMIENTAS DE CORTE Y MANO DE OBRA.</t>
  </si>
  <si>
    <t xml:space="preserve">         CODO DE PVC SANITARIO WWV CED. 40 DE 90°X1 1/4" TIPO CEMENTAR, INCLUYE: SUMINISTRO, ACARREOS LOCALES, COLOCACION, BASE SOLVENTE, LIMPIADOR  Y CEMENTO PARA PVC, HERRAMIENTAS DE CORTE Y MANO DE OBRA.</t>
  </si>
  <si>
    <t xml:space="preserve">         TEE SENCILLA DE PVC DWV CED. 40 DE Ø 1 1/4 TIPO CEMENTAR, INCLUYE: SUMINISTRO, ACARREOS LOCALES, COLOCACION, BASE SOLVENTE, LIMPIADOR  Y CEMENTO PARA PVC, HERRAMIENTAS DE CORTE Y MANO DE OBRA.</t>
  </si>
  <si>
    <t xml:space="preserve">         YEE SENCILLA DE PVC DWV CED. 40 DE Ø3 TIPO CEMENTAR, INCLUYE: SUMINISTRO, ACARREOS LOCALES, COLOCACION, BASE SOLVENTE, LIMPIADOR  Y CEMENTO PARA PVC, HERRAMIENTAS DE CORTE Y MANO DE OBRA.</t>
  </si>
  <si>
    <t xml:space="preserve">         YEE REDUCIDA CENTRAL DE PVC DWV CED. 40 DE 3"X2" TIPO CEMENTAR, INCLUYE: SUMINISTRO, ACARREOS LOCALES, COLOCACION, BASE SOLVENTE, LIMPIADOR  Y CEMENTO PARA PVC, HERRAMIENTAS DE CORTE Y MANO DE OBRA.</t>
  </si>
  <si>
    <t xml:space="preserve">         COPLE DE PVC DWV CED. 40 DE Ø1 1/4 TIPO CEMENTAR, INCLUYE: SUMINISTRO, ACARREOS LOCALES, COLOCACION, BASE SOLVENTE, LIMPIADOR  Y CEMENTO PARA PVC, HERRAMIENTAS DE CORTE Y MANO DE OBRA.</t>
  </si>
  <si>
    <t xml:space="preserve">         REDUCCION DE PVC DWV CED. 40 DE 2"X1 1/4" TIPO CEMENTAR, INCLUYE: SUMINISTRO, ACARREOS LOCALES, COLOCACION, BASE SOLVENTE, LIMPIADOR  Y CEMENTO PARA PVC, HERRAMIENTAS DE CORTE Y MANO DE OBRA.</t>
  </si>
  <si>
    <t xml:space="preserve">         CONECTOR MACHO DE PVC DWV CED.40 DE 3" DE DIAMETRO TIPO CEMENTAR, INCLUYE: SUMINISTRO, ACARREOS LOCALES, COLOCACION, BASE SOLVENTE, LIMPIADOR  Y CEMENTO PARA PVC, HERRAMIENTAS DE CORTE Y MANO DE OBRA.</t>
  </si>
  <si>
    <t xml:space="preserve">         CONECTOR MACHO DE PVC DWV CED.40 DE 2" DE DIAMETRO TIPO CEMENTAR, INCLUYE: SUMINISTRO, ACARREOS LOCALES, COLOCACION, BASE SOLVENTE, LIMPIADOR  Y CEMENTO PARA PVC, HERRAMIENTAS DE CORTE Y MANO DE OBRA.</t>
  </si>
  <si>
    <t xml:space="preserve">         CONECTOR MACHO DE PVC DWV CED.40 DE 1 1/4" DE DIAMETRO TIPO CEMENTAR, INCLUYE: SUMINISTRO, ACARREOS LOCALES, COLOCACION, BASE SOLVENTE, LIMPIADOR  Y CEMENTO PARA PVC, HERRAMIENTAS DE CORTE Y MANO DE OBRA.</t>
  </si>
  <si>
    <t xml:space="preserve">         TUERCA UNION DE PVC HIDRAULICO CEDULA 40 DE 1 1/4" DE DIAMETRO TIPO CEMENTAR, INCLUYE:</t>
  </si>
  <si>
    <t xml:space="preserve">         TAPON ROSCA HEMBRA DE PVC CEDULA 40 DE 1 1/4" DE DIAMETRO, INCLUYE: SUMINISTRO, ACARREOS LOCALES, COLOCACION, BASE SOLVENTE, LIMPIADOR  Y CEMENTO PARA PVC, HERRAMIENTAS DE CORTE Y MANO DE OBRA.</t>
  </si>
  <si>
    <t xml:space="preserve">         TAPON ROSCA HEMBRA DE PVC CEDULA 40 DE 3" DE DIAMETRO, INCLUYE: SUMINISTRO, ACARREOS LOCALES, COLOCACION, BASE SOLVENTE, LIMPIADOR  Y CEMENTO PARA PVC, HERRAMIENTAS DE CORTE Y MANO DE OBRA.</t>
  </si>
  <si>
    <t xml:space="preserve">         TAPON ROSCA HEMBRA DE PVC CEDULA 40 DE 2" DE DIAMETRO, INCLUYE: SUMINISTRO, ACARREOS LOCALES, COLOCACION, BASE SOLVENTE, LIMPIADOR  Y CEMENTO PARA PVC, HERRAMIENTAS DE CORTE Y MANO DE OBRA.</t>
  </si>
  <si>
    <t xml:space="preserve">         TAPON CAPA DE PVC DWV CED. 40 Ø2 DIAMETRO, INCLUYE: SUMINISTRO, ACARREOS LOCALES, COLOCACION, BASE SOLVENTE, LIMPIADOR  Y CEMENTO PARA PVC, HERRAMIENTAS DE CORTE Y MANO DE OBRA.</t>
  </si>
  <si>
    <t xml:space="preserve">         VALVULA PARA VENTILACION SANITARIA MARCA STUDOR MINI-VEN DE 2" DE DIAMETRO, INCLUYE: SUMINISTRO, ACARREOS LOCALES, COLOCACION, BASE SOLVENTE, LIMPIADOR  Y CEMENTO PARA PVC, HERRAMIENTAS DE CORTE Y MANO DE OBRA.</t>
  </si>
  <si>
    <t xml:space="preserve">         MATERIALES PARA SOPORTE DE TUBERIA DE MINISPLIT BAJO LOSA A BASE DE VARILLA ROSCADA, RIEL UNICANAL Y SOPORTES TIPO PERA, INCLUYE: TAQUETE PLASTICO, METALICO Y TUERCA HEXAGONAL, HERRAMIENTA Y MANO DE OBRA PARA COLOCACION.</t>
  </si>
  <si>
    <t xml:space="preserve">      INST. HIDRAULICA</t>
  </si>
  <si>
    <t xml:space="preserve">         SUMINISTRO Y COLOCACION DE TUBERIA MARCA TUBOPLUS O PP-R CLASE 16 DE 90 MM (3"Ø) DE DIAMETRO, INCLUYE: SUMINISTRO Y COLOCACION, CORTES, DESPERDICIOS, ELEVACIONES, ANDAMIOS, HERRAMIENTA Y MANO DE OBRA.</t>
  </si>
  <si>
    <t xml:space="preserve">         SUMINISTRO Y COLOCACION DE TUBERIA MARCA TUBOPLUS O PP-R CLASE 16 DE 75 MM (2 1/2"Ø) DE DIAMETRO, INCLUYE: SUMINISTRO Y COLOCACION, CORTES, DESPERDICIOS, ELEVACIONES, ANDAMIOS, HERRAMIENTA Y MANO DE OBRA.</t>
  </si>
  <si>
    <t xml:space="preserve">         SUMINISTRO Y COLOCACION DE TUBERIA MARCA TUBOPLUS O PP-R CLASE 16 DE 63 MM (2"Ø) DE DIAMETRO, INCLUYE: SUMINISTRO Y COLOCACION, CORTES, DESPERDICIOS, ELEVACIONES, ANDAMIOS, HERRAMIENTA Y MANO DE OBRA.</t>
  </si>
  <si>
    <t xml:space="preserve">         SUMINISTRO Y COLOCACION DE TUBERIA MARCA TUBOPLUS O PP-R CLASE 16 DE 50 MM (1 1/2"Ø) DE DIAMETRO, INCLUYE: SUMINISTRO Y COLOCACION, CORTES, DESPERDICIOS, ELEVACIONES, ANDAMIOS, HERRAMIENTA Y MANO DE OBRA.</t>
  </si>
  <si>
    <t xml:space="preserve">         SUMINISTRO Y COLOCACION DE TUBERIA MARCA TUBOPLUS O PP-R CLASE 16 DE 40 MM (1 1/4"Ø) DE DIAMETRO, INCLUYE: SUMINISTRO Y COLOCACION, CORTES, DESPERDICIOS, ELEVACIONES, ANDAMIOS, HERRAMIENTA Y MANO DE OBRA.</t>
  </si>
  <si>
    <t xml:space="preserve">         SUMINISTRO Y COLOCACION DE TUBERIA MARCA TUBOPLUS O PP-R CLASE 16 DE 32 MM (1"Ø) DE DIAMETRO, INCLUYE: SUMINISTRO Y COLOCACION, CORTES, DESPERDICIOS, ELEVACIONES, ANDAMIOS, HERRAMIENTA Y MANO DE OBRA.</t>
  </si>
  <si>
    <t xml:space="preserve">         SUMINISTRO Y COLOCACION DE TUBERIA MARCA TUBOPLUS O PP-R CLASE 16 DE 25 MM (3/4"Ø) DE DIAMETRO, INCLUYE: SUMINISTRO Y COLOCACION, CORTES, DESPERDICIOS, ELEVACIONES, ANDAMIOS, HERRAMIENTA Y MANO DE OBRA.</t>
  </si>
  <si>
    <t xml:space="preserve">         SUMINISTRO Y COLOCACION DE TUBERIA MARCA TUBOPLUS O PP-R CLASE 16 DE 20 MM (1/2"Ø) DE DIAMETRO, INCLUYE: SUMINISTRO Y COLOCACION, CORTES, DESPERDICIOS, ELEVACIONES, ANDAMIOS, HERRAMIENTA Y MANO DE OBRA.</t>
  </si>
  <si>
    <t xml:space="preserve">         CODO 90MM (3"Ø) X 90°, MARCA TUBOPLUS O PP-R CLASE 16, INCLUYE: SUMINISTRO Y COLOCACION, DESPERDICIOS, ELEVACIONES, ANDAMIOS, HERRAMIENTA Y MANO DE OBRA.</t>
  </si>
  <si>
    <t xml:space="preserve">         CODO 75MM (2 1/2"Ø) X 90°, MARCA TUBOPLUS O PP-R CLASE 16, INCLUYE: SUMINISTRO Y COLOCACION, DESPERDICIOS, ELEVACIONES, ANDAMIOS, HERRAMIENTA Y MANO DE OBRA.</t>
  </si>
  <si>
    <t xml:space="preserve">         CODO 63MM (2"Ø) X 90°, MARCA TUBOPLUS O PP-R CLASE 16, INCLUYE: SUMINISTRO Y COLOCACION, DESPERDICIOS, ELEVACIONES, ANDAMIOS, HERRAMIENTA Y MANO DE OBRA.</t>
  </si>
  <si>
    <t xml:space="preserve">         CODO 50MM (1 1/2"Ø) X 90°, MARCA TUBOPLUS O PP-R CLASE 16, INCLUYE: SUMINISTRO Y COLOCACION, DESPERDICIOS, ELEVACIONES, ANDAMIOS, HERRAMIENTA Y MANO DE OBRA.</t>
  </si>
  <si>
    <t xml:space="preserve">         CODO 50MM (1 1/4"Ø) X 90°, MARCA TUBOPLUS O PP-R CLASE 16, INCLUYE: SUMINISTRO Y COLOCACION, DESPERDICIOS, ELEVACIONES, ANDAMIOS, HERRAMIENTA Y MANO DE OBRA.</t>
  </si>
  <si>
    <t xml:space="preserve">         CODO 32MM (1"Ø) X 90°, MARCA TUBOPLUS O PP-R CLASE 16, INCLUYE: SUMINISTRO Y COLOCACION, DESPERDICIOS, ELEVACIONES, ANDAMIOS, HERRAMIENTA Y MANO DE OBRA.</t>
  </si>
  <si>
    <t xml:space="preserve">         CODO 25MM (3/4"Ø) X 90°, MARCA TUBOPLUS O PP-R CLASE 16, INCLUYE: SUMINISTRO Y COLOCACION, DESPERDICIOS, ELEVACIONES, ANDAMIOS, HERRAMIENTA Y MANO DE OBRA.</t>
  </si>
  <si>
    <t xml:space="preserve">         CODO 20MM (1/2"Ø) X 90°, MARCA TUBOPLUS O PP-R CLASE 16, INCLUYE: SUMINISTRO Y COLOCACION, DESPERDICIOS, ELEVACIONES, ANDAMIOS, HERRAMIENTA Y MANO DE OBRA.</t>
  </si>
  <si>
    <t xml:space="preserve">         TEE 90MM (3"Ø), MARCA TUBOPLUS O PP-R CLASE 16, INCLUYE: SUMINISTRO Y COLOCACION, DESPERDICIOS, ELEVACIONES, ANDAMIOS, HERRAMIENTA Y MANO DE OBRA.</t>
  </si>
  <si>
    <t xml:space="preserve">         TEE 63MM (2"Ø), MARCA TUBOPLUS O PP-R CLASE 16, INCLUYE: SUMINISTRO Y COLOCACION, DESPERDICIOS, ELEVACIONES, ANDAMIOS, HERRAMIENTA Y MANO DE OBRA.</t>
  </si>
  <si>
    <t xml:space="preserve">         TEE 32MM (1"Ø), MARCA TUBOPLUS O PP-R CLASE 16, INCLUYE: SUMINISTRO Y COLOCACION, DESPERDICIOS, ELEVACIONES, ANDAMIOS, HERRAMIENTA Y MANO DE OBRA.</t>
  </si>
  <si>
    <t xml:space="preserve">         TEE 25MM (3/4"Ø), MARCA TUBOPLUS O PP-R CLASE 16, INCLUYE: SUMINISTRO Y COLOCACION, DESPERDICIOS, ELEVACIONES, ANDAMIOS, HERRAMIENTA Y MANO DE OBRA.</t>
  </si>
  <si>
    <t xml:space="preserve">         TEE 20MM (1/2"Ø), MARCA TUBOPLUS O PP-R CLASE 16, INCLUYE: SUMINISTRO Y COLOCACION, DESPERDICIOS, ELEVACIONES, ANDAMIOS, HERRAMIENTA Y MANO DE OBRA.</t>
  </si>
  <si>
    <t xml:space="preserve">         TEE REDUCIDA CENTRAL (90X75)MM (3"X 3"X2 1/2")Ø, MARCA TUBOPLUS O PP-R CLASE 16, INCLUYE: SUMINISTRO Y COLOCACION, DESPERDICIOS, ELEVACIONES, ANDAMIOS, HERRAMIENTA Y MANO DE OBRA.</t>
  </si>
  <si>
    <t xml:space="preserve">         TEE REDUCIDA CENTRAL (90X63)MM (3"X 3"X2")Ø, MARCA TUBOPLUS O PP-R CLASE 16, INCLUYE: SUMINISTRO Y COLOCACION, DESPERDICIOS, ELEVACIONES, ANDAMIOS, HERRAMIENTA Y MANO DE OBRA.</t>
  </si>
  <si>
    <t xml:space="preserve">         TEE REDUCIDA CENTRAL (75X63)MM (2 1/2"X 2 1/2"X2")Ø, MARCA TUBOPLUS O PP-R CLASE 16, INCLUYE: SUMINISTRO Y COLOCACION, DESPERDICIOS, ELEVACIONES, ANDAMIOS, HERRAMIENTA Y MANO DE OBRA.</t>
  </si>
  <si>
    <t xml:space="preserve">         TEE REDUCIDA CENTRAL (63X40)MM (2"X2"X1 1/4")Ø, MARCA TUBOPLUS O PP-R CLASE 16, INCLUYE: SUMINISTRO Y COLOCACION, DESPERDICIOS, ELEVACIONES, ANDAMIOS, HERRAMIENTA Y MANO DE OBRA.</t>
  </si>
  <si>
    <t xml:space="preserve">         TEE REDUCIDA CENTRAL (50X32)MM (1 1/2"X1 1/2"X 1")Ø, MARCA TUBOPLUS O PP-R CLASE 16, INCLUYE: SUMINISTRO Y COLOCACION, DESPERDICIOS, ELEVACIONES, ANDAMIOS, HERRAMIENTA Y MANO DE OBRA.</t>
  </si>
  <si>
    <t xml:space="preserve">         TEE REDUCIDA CENTRAL (40X32)MM (1 1/4"X1 1/4"X 1")Ø, MARCA TUBOPLUS O PP-R CLASE 16, INCLUYE: SUMINISTRO Y COLOCACION, DESPERDICIOS, ELEVACIONES, ANDAMIOS, HERRAMIENTA Y MANO DE OBRA.</t>
  </si>
  <si>
    <t xml:space="preserve">         TEE REDUCIDA CENTRAL (32X25)MM (1"X1"X3/4")Ø, MARCA TUBOPLUS O PP-R CLASE 16, INCLUYE: SUMINISTRO Y COLOCACION, DESPERDICIOS, ELEVACIONES, ANDAMIOS, HERRAMIENTA Y MANO DE OBRA.</t>
  </si>
  <si>
    <t xml:space="preserve">         TEE REDUCIDA CENTRAL (32X20)MM (1"X1"X1/2")Ø, MARCA TUBOPLUS O PP-R CLASE 16, INCLUYE: SUMINISTRO Y COLOCACION, DESPERDICIOS, ELEVACIONES, ANDAMIOS, HERRAMIENTA Y MANO DE OBRA.</t>
  </si>
  <si>
    <t xml:space="preserve">         TEE REDUCIDA CENTRAL (25X20)MM (3/4"X3/4"X1/2")Ø, MARCA TUBOPLUS O PP-R CLASE 16, INCLUYE: SUMINISTRO Y COLOCACION, DESPERDICIOS, ELEVACIONES, ANDAMIOS, HERRAMIENTA Y MANO DE OBRA.</t>
  </si>
  <si>
    <t xml:space="preserve">         REDUCCIÓN (90X75)MM (3"X2 1/2")Ø, MARCA TUBOPLUS O PP-R CLASE 16, INCLUYE: SUMINISTRO Y COLOCACION, DESPERDICIOS, ELEVACIONES, ANDAMIOS, HERRAMIENTA Y MANO DE OBRA.</t>
  </si>
  <si>
    <t xml:space="preserve">         REDUCCIÓN (90X63)MM (3"X2")Ø, MARCA TUBOPLUS O PP-R CLASE 16, INCLUYE: SUMINISTRO Y COLOCACION, DESPERDICIOS, ELEVACIONES, ANDAMIOS, HERRAMIENTA Y MANO DE OBRA.</t>
  </si>
  <si>
    <t xml:space="preserve">         REDUCCIÓN (75X63)MM (2 1/2"X2")Ø, MARCA TUBOPLUS O PP-R CLASE 16, INCLUYE: SUMINISTRO Y COLOCACION, DESPERDICIOS, ELEVACIONES, ANDAMIOS, HERRAMIENTA Y MANO DE OBRA.</t>
  </si>
  <si>
    <t xml:space="preserve">         REDUCCIÓN (63X40)MM (2"X1 1/4")Ø, MARCA TUBOPLUS O PP-R CLASE 16, INCLUYE: SUMINISTRO Y COLOCACION, DESPERDICIOS, ELEVACIONES, ANDAMIOS, HERRAMIENTA Y MANO DE OBRA.</t>
  </si>
  <si>
    <t xml:space="preserve">         REDUCCIÓN (50X32)MM (1 1/2"X1")Ø, MARCA TUBOPLUS O PP-R CLASE 16, INCLUYE: SUMINISTRO Y COLOCACION, DESPERDICIOS, ELEVACIONES, ANDAMIOS, HERRAMIENTA Y MANO DE OBRA.</t>
  </si>
  <si>
    <t xml:space="preserve">         REDUCCIÓN (40X32)MM (1 1/4"X 1")Ø, MARCA TUBOPLUS O PP-R CLASE 16, INCLUYE: SUMINISTRO Y COLOCACION, DESPERDICIOS, ELEVACIONES, ANDAMIOS, HERRAMIENTA Y MANO DE OBRA.</t>
  </si>
  <si>
    <t xml:space="preserve">         REDUCCIÓN (40X25)MM (1 1/4"X 3/4")Ø, MARCA TUBOPLUS O PP-R CLASE 16, INCLUYE: SUMINISTRO Y COLOCACION, DESPERDICIOS, ELEVACIONES, ANDAMIOS, HERRAMIENTA Y MANO DE OBRA.</t>
  </si>
  <si>
    <t xml:space="preserve">         REDUCCIÓN (32X25)MM (1"X3/4")Ø, MARCA TUBOPLUS O PP-R CLASE 16, INCLUYE: SUMINISTRO Y COLOCACION, DESPERDICIOS, ELEVACIONES, ANDAMIOS, HERRAMIENTA Y MANO DE OBRA.</t>
  </si>
  <si>
    <t xml:space="preserve">         REDUCCIÓN (32X20)MM (1"X1/2")Ø, MARCA TUBOPLUS O PP-R CLASE 16, INCLUYE: SUMINISTRO Y COLOCACION, DESPERDICIOS, ELEVACIONES, ANDAMIOS, HERRAMIENTA Y MANO DE OBRA.</t>
  </si>
  <si>
    <t xml:space="preserve">         REDUCCIÓN (25X20)MM (3/4"X1/2")Ø, MARCA TUBOPLUS O PP-R CLASE 16, INCLUYE: SUMINISTRO Y COLOCACION, DESPERDICIOS, ELEVACIONES, ANDAMIOS, HERRAMIENTA Y MANO DE OBRA.</t>
  </si>
  <si>
    <t xml:space="preserve">         COPLE 90MM (3"Ø), MARCA TUBOPLUS O PP-R CLASE 16, INCLUYE: SUMINISTRO Y COLOCACION, DESPERDICIOS, ELEVACIONES, ANDAMIOS, HERRAMIENTA Y MANO DE OBRA.</t>
  </si>
  <si>
    <t xml:space="preserve">         COPLE 75MM (2 1/2"Ø), MARCA TUBOPLUS O PP-R CLASE 16, INCLUYE: SUMINISTRO Y COLOCACION, DESPERDICIOS, ELEVACIONES, ANDAMIOS, HERRAMIENTA Y MANO DE OBRA.</t>
  </si>
  <si>
    <t xml:space="preserve">         COPLE 63MM (2"Ø), MARCA TUBOPLUS O PP-R CLASE 16, INCLUYE: SUMINISTRO Y COLOCACION, DESPERDICIOS, ELEVACIONES, ANDAMIOS, HERRAMIENTA Y MANO DE OBRA.</t>
  </si>
  <si>
    <t xml:space="preserve">         COPLE 50MM (1 1/2"Ø), MARCA TUBOPLUS O PP-R CLASE 16, INCLUYE: SUMINISTRO Y COLOCACION, DESPERDICIOS, ELEVACIONES, ANDAMIOS, HERRAMIENTA Y MANO DE OBRA.</t>
  </si>
  <si>
    <t xml:space="preserve">         COPLE 40MM (1 1/4"Ø), MARCA TUBOPLUS O PP-R CLASE 16, INCLUYE: SUMINISTRO Y COLOCACION, DESPERDICIOS, ELEVACIONES, ANDAMIOS, HERRAMIENTA Y MANO DE OBRA.</t>
  </si>
  <si>
    <t xml:space="preserve">         COPLE 32MM (1"Ø), MARCA TUBOPLUS O PP-R CLASE 16, INCLUYE: SUMINISTRO Y COLOCACION, DESPERDICIOS, ELEVACIONES, ANDAMIOS, HERRAMIENTA Y MANO DE OBRA.</t>
  </si>
  <si>
    <t xml:space="preserve">         COPLE 25MM (3/4"Ø), MARCA TUBOPLUS O PP-R CLASE 16, INCLUYE: SUMINISTRO Y COLOCACION, DESPERDICIOS, ELEVACIONES, ANDAMIOS, HERRAMIENTA Y MANO DE OBRA.</t>
  </si>
  <si>
    <t xml:space="preserve">         COPLE 20MM (1/2"Ø), MARCA TUBOPLUS O PP-R CLASE 16, INCLUYE: SUMINISTRO Y COLOCACION, DESPERDICIOS, ELEVACIONES, ANDAMIOS, HERRAMIENTA Y MANO DE OBRA.</t>
  </si>
  <si>
    <t xml:space="preserve">         TAPÓN CAPA 40MM (1 1/4"Ø), MARCA TUBOPLUS O PP-R CLASE 16, INCLUYE: SUMINISTRO Y COLOCACION, DESPERDICIOS, ELEVACIONES, ANDAMIOS, HERRAMIENTA Y MANO DE OBRA.</t>
  </si>
  <si>
    <t xml:space="preserve">         TAPÓN CAPA 25MM (3/4"Ø), MARCA TUBOPLUS O PP-R CLASE 16, INCLUYE: SUMINISTRO Y COLOCACION, DESPERDICIOS, ELEVACIONES, ANDAMIOS, HERRAMIENTA Y MANO DE OBRA.</t>
  </si>
  <si>
    <t xml:space="preserve">         TAPÓN CAPA 20MM (1/2"Ø), MARCA TUBOPLUS O PP-R CLASE 16, INCLUYE: SUMINISTRO Y COLOCACION, DESPERDICIOS, ELEVACIONES, ANDAMIOS, HERRAMIENTA Y MANO DE OBRA.</t>
  </si>
  <si>
    <t xml:space="preserve">         CONECTOR MACHO 90MM (3"Ø), MARCA TUBOPLUS O PP-R CLASE 16, INCLUYE: SUMINISTRO Y COLOCACION, DESPERDICIOS, ELEVACIONES, ANDAMIOS, HERRAMIENTA Y MANO DE OBRA.</t>
  </si>
  <si>
    <t xml:space="preserve">         CONECTOR MACHO 75MM (2 1/2"Ø), MARCA TUBOPLUS O PP-R CLASE 16, INCLUYE: SUMINISTRO Y COLOCACION, DESPERDICIOS, ELEVACIONES, ANDAMIOS, HERRAMIENTA Y MANO DE OBRA.</t>
  </si>
  <si>
    <t xml:space="preserve">         CONECTOR MACHO 63MM (2"Ø), MARCA TUBOPLUS O PP-R CLASE 16, INCLUYE: SUMINISTRO Y COLOCACION, DESPERDICIOS, ELEVACIONES, ANDAMIOS, HERRAMIENTA Y MANO DE OBRA.</t>
  </si>
  <si>
    <t xml:space="preserve">         CONECTOR MACHO 50MM (1 1/2"Ø), MARCA TUBOPLUS O PP-R CLASE 16, INCLUYE: SUMINISTRO Y COLOCACION, DESPERDICIOS, ELEVACIONES, ANDAMIOS, HERRAMIENTA Y MANO DE OBRA.</t>
  </si>
  <si>
    <t xml:space="preserve">         CONECTOR MACHO 32MM (1"Ø), MARCA TUBOPLUS O PP-R CLASE 16, INCLUYE: SUMINISTRO Y COLOCACION, DESPERDICIOS, ELEVACIONES, ANDAMIOS, HERRAMIENTA Y MANO DE OBRA.</t>
  </si>
  <si>
    <t xml:space="preserve">         CONECTOR MACHO 20MM (1/2"Ø), MARCA TUBOPLUS O PP-R CLASE 16, INCLUYE: SUMINISTRO Y COLOCACION, DESPERDICIOS, ELEVACIONES, ANDAMIOS, HERRAMIENTA Y MANO DE OBRA.</t>
  </si>
  <si>
    <t xml:space="preserve">         CONECTOR HEMBRA 32MM (1"Ø), MARCA TUBOPLUS O PP-R CLASE 16, INCLUYE: SUMINISTRO Y COLOCACION, DESPERDICIOS, ELEVACIONES, ANDAMIOS, HERRAMIENTA Y MANO DE OBRA.</t>
  </si>
  <si>
    <t xml:space="preserve">         CONECTOR HEMBRA 20MM (1/2"Ø), MARCA TUBOPLUS O PP-R CLASE 16, INCLUYE: SUMINISTRO Y COLOCACION, DESPERDICIOS, ELEVACIONES, ANDAMIOS, HERRAMIENTA Y MANO DE OBRA.</t>
  </si>
  <si>
    <t xml:space="preserve">         VÁLVULA ESFERA DESMONTABLE 63MM (2"Ø), MARCA TUBOPLUS O PP-R CLASE 16, INCLUYE: SUMINISTRO Y COLOCACION, DESPERDICIOS, ELEVACIONES, ANDAMIOS, HERRAMIENTA Y MANO DE OBRA.</t>
  </si>
  <si>
    <t xml:space="preserve">         VÁLVULA ESFERA DESMONTABLE 40MM (1 1/4"Ø), MARCA TUBOPLUS O PP-R CLASE 16, INCLUYE: SUMINISTRO Y COLOCACION, DESPERDICIOS, ELEVACIONES, ANDAMIOS, HERRAMIENTA Y MANO DE OBRA.</t>
  </si>
  <si>
    <t xml:space="preserve">         VÁLVULA ESFERA DESMONTABLE 32MM (1"Ø), MARCA TUBOPLUS O PP-R CLASE 16, INCLUYE: SUMINISTRO Y COLOCACION, DESPERDICIOS, ELEVACIONES, ANDAMIOS, HERRAMIENTA Y MANO DE OBRA.</t>
  </si>
  <si>
    <t xml:space="preserve">         VÁLVULA ESFERA DESMONTABLE 25MM (3/4"Ø), MARCA TUBOPLUS O PP-R CLASE 16, INCLUYE: SUMINISTRO Y COLOCACION, DESPERDICIOS, ELEVACIONES, ANDAMIOS, HERRAMIENTA Y MANO DE OBRA.</t>
  </si>
  <si>
    <t xml:space="preserve">         VÁLVULA ESFERA DESMONTABLE 20MM (1/2"Ø), MARCA TUBOPLUS O PP-R CLASE 16, INCLUYE: SUMINISTRO Y COLOCACION, DESPERDICIOS, ELEVACIONES, ANDAMIOS, HERRAMIENTA Y MANO DE OBRA.</t>
  </si>
  <si>
    <t xml:space="preserve">         VÁLVULA BOLA MARCA URREA FIG. 555 EN 3" ROSCADA, INCLUYE: SUMINISTRO Y COLOCACION, DESPERDICIOS, ELEVACIONES, ANDAMIOS, HERRAMIENTA Y MANO DE OBRA.</t>
  </si>
  <si>
    <t xml:space="preserve">         VÁLVULA BOLA MARCA URREA FIG. 555 EN 2 1/2" ROSCADA, INCLUYE: SUMINISTRO Y COLOCACION, DESPERDICIOS, ELEVACIONES, ANDAMIOS, HERRAMIENTA Y MANO DE OBRA.</t>
  </si>
  <si>
    <t xml:space="preserve">         UNIÓN BRIDADA 50MM (1 1/2"Ø), MARCA TUBOPLUS O PP-R CLASE 16, INCLUYE: SUMINISTRO Y COLOCACION, DESPERDICIOS, ELEVACIONES, ANDAMIOS, HERRAMIENTA Y MANO DE OBRA.</t>
  </si>
  <si>
    <t xml:space="preserve">         TUERCA UNIÓN 32MM (1"Ø), MARCA TUBOPLUS O PP-R CLASE 16, INCLUYE: SUMINISTRO Y COLOCACION, DESPERDICIOS, ELEVACIONES, ANDAMIOS, HERRAMIENTA Y MANO DE OBRA.</t>
  </si>
  <si>
    <t xml:space="preserve">         MATERIALES PARA SOPORTE DE TUBERIA HIDRAULICA BAJO LOSA A BASE DE VARILLA ROSCADA, RIEL UNICANAL Y SOPORTES TIPO PERA, INCLUYE: TAQUETE PLASTICO, METALICO Y TUERCA HEXAGONAL, HERRAMIENTA Y MANO DE OBRA PARA COLOCACION.</t>
  </si>
  <si>
    <t xml:space="preserve">      INST. PCI</t>
  </si>
  <si>
    <t xml:space="preserve">         TUBERÍA DE ACERO C-10 BULL MOOSE EN (4")Ø, UL Y FM, INCLUYE: SUMINISTRO Y COLOCACION.</t>
  </si>
  <si>
    <t xml:space="preserve">         TUBERÍA DE ACERO C-10 BULL MOOSE EN (2")Ø, UL Y FM, INCLUYE: SUMINISTRO Y COLOCACION.</t>
  </si>
  <si>
    <t xml:space="preserve">         TEE IGUAL FIRELOCK VICTAULIC DE (4")Ø No. 002, UL Y FM, INCLUYE: SUMINISTRO Y COLOCACION.</t>
  </si>
  <si>
    <t xml:space="preserve">         CODO FIRELOCK VICTAULIC DE (4")Ø X 90º No. 001, UL Y FM, INCLUYE: SUMINISTRO Y COLOCACION.</t>
  </si>
  <si>
    <t xml:space="preserve">         COPLE RÍGIDO VICTAULIC ESTILO 009N DE (4")Ø, UL Y FM, INCLUYE: SUMINISTRO Y COLOCACION.</t>
  </si>
  <si>
    <t xml:space="preserve">         COPLE REDUCTOR VICTAULIC ESTILO 750 DE (4" X 2")Ø, UL Y FM, INCLUYE: SUMINISTRO Y COLOCACION.</t>
  </si>
  <si>
    <t xml:space="preserve">         ADAPTADOR BRIDA VICTAULIC MODELO 744 DE 4"Ø CLASE 150, INCLUYE: SUMINISTRO Y COLOCACION.</t>
  </si>
  <si>
    <t xml:space="preserve">         COPLE FLEXIBLE VICTAULIC ESTILO 77 DE (4")Ø, UL Y FM, INCLUYE: SUMINISTRO Y COLOCACION.</t>
  </si>
  <si>
    <t xml:space="preserve">         COPLE RÍGIDO VICTAULIC ESTILO 009N DE (3")Ø, UL Y FM, INCLUYE: SUMINISTRO Y COLOCACION.</t>
  </si>
  <si>
    <t xml:space="preserve">         CODO FIRELOCK VICTAULIC DE (2")Ø X 90º No. 001, UL Y FM,  INCLUYE: SUMINISTRO Y COLOCACION.</t>
  </si>
  <si>
    <t xml:space="preserve">         SALIDA EN TEE FIRELOCK VICTAULIC ESTILO 922 DE (2")Ø X (1/2")Ø, UL Y FM,  INCLUYE: SUMINISTRO Y COLOCACION.</t>
  </si>
  <si>
    <t xml:space="preserve">         NIPLE ADAPTADOR DE 4"Ø CON UN EXTREMO RANURA-ROSCADO, TUBERÍA CÉDULA 40, LONGITUD 25 CENTÍMETROS, INCLUYE: SUMINISTRO Y COLOCACION.</t>
  </si>
  <si>
    <t xml:space="preserve">         NIPLE ADAPTADOR DE 2"Ø CON UN EXTREMO RANURA-ROSCADO, TUBERÍA CÉDULA 40, LONGITUD 17 CENTÍMETROS., INCLUYE: SUMINISTRO Y COLOCACION.</t>
  </si>
  <si>
    <t xml:space="preserve">         GABINETE DE PROTECCIÓN CONTRA INCENDIO, ACABADO EN COLOR ROJO, CON VIDRIO EN PUERTA, SOBREPONER, MEDIDAS EN METROS: 0.72X0.50X0.21 INCLUYE: -MANGUERA CONTRA INCENDIO LISTADA UL EN 1 1/2" X 30 METROS DE LONGITUD, 300 PSI, CHAQUETA DE POLIESTER Y FORRO DE CAUCHO SINTÉTICO, CAPA SIMPLE, COPLES DE BRONCE. -CHIFLÓN DE BRONCE, AJUSTABLE EN 3 POSICIONES, 1 1/2", 300 PSI, LISTADO UL. -VÁLVULA ANGULAR ENTRADA HEMBRA EN 2" Y SALIDA MACHO EN 1 1/2", 300 PSI, LISTADA UL.</t>
  </si>
  <si>
    <t xml:space="preserve">         TOMA SIAMESA DE LATÓN CROMADO MCA. POTTER ROEMER. MOD. 5751, LISTADO UL, INCLUYE: DISCO DE IDENTIFICACIÓN Y TAPONES PARA CONEXIONES.</t>
  </si>
  <si>
    <t xml:space="preserve">         MATERIALES PARA SOPORTE DE TUBERIA PARA PROTECCION CONTRA INCENDIO BAJO LOSA A BASE DE VARILLA ROSCADA, RIEL UNICANAL Y SOPORTES TIPO PERA, INCLUYE: TAQUETE PLASTICO, METALICO Y TUERCA HEXAGONAL, HERRAMIENTA Y MANO DE OBRA PARA COLOCACION.</t>
  </si>
  <si>
    <t xml:space="preserve">      MUEBLES Y EQUIPAMIENTOS</t>
  </si>
  <si>
    <t xml:space="preserve">         MUEBLE SANITARIO MINGITORIO SECO COLOR BLANCO MODELO KMS2535 MARCA URREA, INCLUYE: HERREJES Y CONEXIONES PARA INSTALACION, ACARREOS LOCALES, ELEVACIONES, DESEMPAQUE E INSPECCION FISICIA, HERRAMIENTA Y MANO DE OBRA DE INSTALACION.</t>
  </si>
  <si>
    <t xml:space="preserve">         SUMINISTRO Y COLOCACION DE TAZA WC LINEA ECONOMICA AHORRADOR CON CONSUMO DE 4.8 LTS, INCLUYE: FLUXOMETRO DE SENSOR CON BATERIAL MODELO FB-110-WC-4.8 DE LA MARCA HELVEX, MATERIALES DE INSTALACION, MANO DE OBRA Y EQUIPO.</t>
  </si>
  <si>
    <t xml:space="preserve">         MUEBLE SANITARIO LAVABO MODELO VENEZIA TIPO SOBREPONER COLOR BLANCO CON 1 TALADRO PARA MONOMANDO, INCLUYE: LLAVE MONOMANDO MOD. 9245 HERREJES Y CONEXIONES PARA INSTALACION, ACARREOS LOCALES, ELEVACIONES, DESEMPAQUE E INSPECCION FISICIA, HERRAMIENTA Y MANO DE OBRA DE INSTALACION.</t>
  </si>
  <si>
    <t xml:space="preserve">         ACCESORIO DISPENSADOR DE JABON MODELO J-AC4500 MARCA JOFEL, INCLUYE: SUMINISTRO, ACARREOS LOCALES, HERRAMIENTAS PARA SU INSTALACION Y FIJACION, MANO DE OBRA Y EQUIPO. (NO SE INCLUYE EL JABON).</t>
  </si>
  <si>
    <t xml:space="preserve">         ACCESORIO DISPENSADOR DE TOALLA DE MANO MODELO DT34001 MARCA JOFEL, INCLUYE: SUMINISTRO, ACARREOS LOCALES, HERRAMIENTAS PARA SU INSTALACION Y FIJACION, MANO DE OBRA Y EQUIPO. (NO SE INCLUYE TOALLAS).</t>
  </si>
  <si>
    <t xml:space="preserve">         ACCESORIO DISPENSADOR DE PAPEL HIGUIENICO MODELO AE77000 MARCA JOFEL, INCLUYE: SUMINISTRO, ACARREOS LOCALES, HERRAMIENTAS PARA SU INSTALACION Y FIJACION, MANO DE OBRA Y EQUIPO. (NO SE INCLUYE PAPEL).</t>
  </si>
  <si>
    <t xml:space="preserve">         LLAVE DE JARDIN DE 1/2", INCLUYE; SUMINISTRO Y COLOCACION</t>
  </si>
  <si>
    <t xml:space="preserve">         EQUIPAMIENTO DE MAMPARAS EN BAÑOS SANITARIOS H-M MODELO ESTANDAR 4600 COLOR GRIS NATURAL MARCA SANILOCK O SIMILAR, INCLUYE: TODO LO NECESARIO PARA SU CORRECTO FUNCIONAMIENTO DE ACUERDO A DISEÑO DE PROYECTO EJECUTIVO. (PRECIO UNITARIO OBRA TERMINADA).</t>
  </si>
  <si>
    <t xml:space="preserve">   CISTERNA</t>
  </si>
  <si>
    <t xml:space="preserve">      PRELIMINARES</t>
  </si>
  <si>
    <t xml:space="preserve">         TRAZO Y NIVELACION DE TERRENO ESTABLECIENDO EJES Y NIVELES DE REFERENCIA, INCLUYE: CAL E HIILO PARA TRAZO, CARGO DIRECTO POR EQUIPO TOPOGRAFICO, MANO DE OBRA ESPECIALIZADA Y HERRAMIENTA MENOR.</t>
  </si>
  <si>
    <t xml:space="preserve">         EXCAVACION MECANICA EN CEPA CON EQUIPO RETROEXVADORA O SIMILAR, PROFUNDIDAD MAXIMA 3.00 METROS, INCLUYE: CARGO DIRECTO POR COSTO DEL EQUIPO, MANO DE OBRA OPERADORA Y SUPERVISORA, CARGOS FIJOS Y VARIABLES Y HERRAMIENTA MENOR. NO SE INCLUYE CARGA, TRASPALEO O RETIRO DEL MATERIAL SUELTO.</t>
  </si>
  <si>
    <t xml:space="preserve">         AFINE Y COMPACTACIÓN DE FONDO DE EXCAVACIÓN DE CEPAS DE CIMENTACIÓN, INCLUYE: SATURACIÓN DE HUMEDAD Y COMPACTACIÓN MANUAL CON EQUIPO TIPO BAILARINA, MANO DE OBRA Y HERRAMIENTA MENOR.</t>
  </si>
  <si>
    <t xml:space="preserve">         SUMINISTRO DE MATERIAL CALIDAD SUB RASANTE, INCLUYE: COSTO EN BANCO Y TARIFA DE ACARREO, LAB PUESTO EN OBRA.</t>
  </si>
  <si>
    <t xml:space="preserve">         RELLENO MANUAL CON MATERIAL CALIDAD SUB RASANTE COMPACTADO AL 95 % DE SU P.V.S.M., INCLUYE: INCORPORACIÓN DE HUMEDAD Y HOMOGENIZACIÓN DEL MATERIAL, TRASPALEO CON EQUIPO RETRO EXCAVADORA, EXTENDIDO Y COMPACTADO MANUAL CON BAILARINA, MANO DE OBRA, EQUIPO Y HERRAMIENTA.</t>
  </si>
  <si>
    <t xml:space="preserve">         PLANTILLA DE CONCRETO POBRE FÇ=100 KG/CM2 DE 5 CMS DE ESPESOR, INCLUYE: SUMINISTRO, EXTENDIDO Y NIVELADO, FLOTEADO RUSTICO, DESPERDICIOS, MANO DE OBRA Y HERRAMIENTA MENOR.</t>
  </si>
  <si>
    <t xml:space="preserve">      OBRA CIVIL</t>
  </si>
  <si>
    <t xml:space="preserve">         CIMBRA EN FRONTERA DE CIMENTACION CON PERALTE DE 30 CMS A BASE DE BARRROTE 4"X2" Y TRIPLAY 5/8" EN SUPERFICIE DE CONTACTO, INCLUYE: HABILITADO Y ARMADO, CLAVO DE 2 1/2" Y 4", CURADO CON DIESEL O ACEITE QUEMADO, DESCIMBRA, ACARREOS LOCALES POR USOS LOCALES, MANO DE OBRA, EQUIPO Y HERRAMIENTA MENOR.</t>
  </si>
  <si>
    <t xml:space="preserve">         CIMBRA APARENTE EN MUROS DE CONCRETO REFORZADO A BASE DE CIMBRAPLAY 5/8", FAJILLA Y BARROTE, INCLUYE: SUMINISTRO, HABILITADO, ARMADO Y DESCIMBRADO, CURADO DE SUPERFICIE DE CONTACTO, DESPERDICIOS, ALAMBRE RECOCIDO PARA TROQUEL, TRAZO, NIVELADO Y PLOMEO, MANO DE OBRA, HERRAMIENTA Y EQUIPO.</t>
  </si>
  <si>
    <t xml:space="preserve">         SUMINISTRO Y COLOCACION DE CONCRETO PREMEZCLADO FÇ 250 KG/CM2, TMA 3/4, TIRO BOMBEABLE, INCLUYE; IMPERMEABILIZANTE INTEGRAL, DESPERDICIOS, VIBRADO, CURADO MANO DE OBRA Y HERRAMIENTA.</t>
  </si>
  <si>
    <t xml:space="preserve">         SUMINISTRO Y COLOCACIÓN DE BANDA OJILLA DE 9" DE PVC MARCA FESTER O SIMILAR PARA JUNTA HERMETICA DE COLADO, INCLUYE: MATERIAL, MANO DE OBRA, HERRAMIENTA Y EQUIPO.</t>
  </si>
  <si>
    <t xml:space="preserve">         SUMINISTRO Y COLOCACIÓN DE MEMBRANA IMPERMEABILIZANTE SELLOTEX DE RETEX A DOS CAPAS EN ZONA DE CARCAMO HUMEDO, INCLUYE: MATERIAL, MANO DE OBRA, HERRAMIENTA Y EQUIPO.</t>
  </si>
  <si>
    <t>TOTAL=</t>
  </si>
  <si>
    <t>I.V.A</t>
  </si>
  <si>
    <t>TOTAL + I.V.A=</t>
  </si>
  <si>
    <t>PRECIO UNITARIO CON LETRA</t>
  </si>
  <si>
    <t>Fecha de presentación</t>
  </si>
  <si>
    <t>No. de Licitación</t>
  </si>
  <si>
    <t>HCES-SG-OP-LPN-001-2025</t>
  </si>
  <si>
    <t>Construcción de la segunda etapa de Edificio complementario de 2 niveles, para las instalaciones de la Auditoría Superior del Estado de Sinaloa, en la Ciudad de Culiacán, Estado de Sinaloa.</t>
  </si>
  <si>
    <t>No. de Contrato</t>
  </si>
  <si>
    <t>HCES-SG-OP-001-2025</t>
  </si>
  <si>
    <t>Nombre de la empresa:</t>
  </si>
  <si>
    <t>Indicar nombre</t>
  </si>
  <si>
    <t>Nombre del                               Representante Legal:</t>
  </si>
  <si>
    <t>NOTA: Deberá presentar este formato con importes por partida, subpartida, concepto y del total de la proposición.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</si>
</sst>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164" formatCode="0.000"/>
    <numFmt numFmtId="165" formatCode="[$-F800]dddd\,\ mmmm\ dd\,\ yyyy"/>
  </numFmts>
  <fonts count="19">
    <font>
      <sz val="11"/>
      <color theme="1"/>
      <name val="Calibri"/>
      <family val="2"/>
      <scheme val="minor"/>
    </font>
    <font>
      <sz val="11"/>
      <color theme="1"/>
      <name val="Calibri"/>
      <family val="2"/>
      <scheme val="minor"/>
    </font>
    <font>
      <sz val="11"/>
      <color theme="1"/>
      <name val="Aptos Narrow"/>
      <family val="2"/>
    </font>
    <font>
      <b/>
      <sz val="11"/>
      <color theme="1"/>
      <name val="Aptos Narrow"/>
      <family val="2"/>
    </font>
    <font>
      <b/>
      <sz val="11"/>
      <name val="Aptos Narrow"/>
      <family val="2"/>
    </font>
    <font>
      <sz val="11"/>
      <name val="Aptos Narrow"/>
      <family val="2"/>
    </font>
    <font>
      <b/>
      <sz val="14"/>
      <color theme="1"/>
      <name val="Aptos Narrow"/>
      <family val="2"/>
    </font>
    <font>
      <b/>
      <sz val="11"/>
      <color rgb="FF0070C0"/>
      <name val="Aptos Narrow"/>
      <family val="2"/>
    </font>
    <font>
      <b/>
      <sz val="11"/>
      <color rgb="FF00B0F0"/>
      <name val="Aptos Narrow"/>
      <family val="2"/>
    </font>
    <font>
      <b/>
      <sz val="11"/>
      <color theme="5" tint="-0.249977111117893"/>
      <name val="Aptos Narrow"/>
      <family val="2"/>
    </font>
    <font>
      <b/>
      <sz val="11"/>
      <color rgb="FF00B0F0"/>
      <name val="Calibri"/>
      <family val="2"/>
      <scheme val="minor"/>
    </font>
    <font>
      <b/>
      <sz val="11"/>
      <color rgb="FFC00000"/>
      <name val="Calibri"/>
      <family val="2"/>
      <scheme val="minor"/>
    </font>
    <font>
      <sz val="10"/>
      <name val="Arial"/>
      <family val="2"/>
    </font>
    <font>
      <b/>
      <sz val="10"/>
      <color theme="0"/>
      <name val="Calibri"/>
      <family val="2"/>
      <scheme val="minor"/>
    </font>
    <font>
      <sz val="11"/>
      <name val="Calibri"/>
      <family val="2"/>
      <scheme val="minor"/>
    </font>
    <font>
      <b/>
      <sz val="14"/>
      <color theme="1"/>
      <name val="Calibri"/>
      <family val="2"/>
      <scheme val="minor"/>
    </font>
    <font>
      <sz val="8"/>
      <name val="Calibri"/>
      <family val="2"/>
      <scheme val="minor"/>
    </font>
    <font>
      <b/>
      <sz val="12"/>
      <color theme="1"/>
      <name val="Aptos Narrow"/>
      <family val="2"/>
    </font>
    <font>
      <b/>
      <sz val="11"/>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5" tint="-0.249977111117893"/>
        <bgColor indexed="64"/>
      </patternFill>
    </fill>
    <fill>
      <patternFill patternType="solid">
        <fgColor theme="9" tint="-0.249977111117893"/>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s>
  <cellStyleXfs count="5">
    <xf numFmtId="0" fontId="0" fillId="0" borderId="0"/>
    <xf numFmtId="44" fontId="1" fillId="0" borderId="0" applyFont="0" applyFill="0" applyBorder="0" applyAlignment="0" applyProtection="0"/>
    <xf numFmtId="44" fontId="1" fillId="0" borderId="0" applyFont="0" applyFill="0" applyBorder="0" applyAlignment="0" applyProtection="0"/>
    <xf numFmtId="0" fontId="12" fillId="0" borderId="0"/>
    <xf numFmtId="0" fontId="12" fillId="0" borderId="0"/>
  </cellStyleXfs>
  <cellXfs count="80">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3" fillId="0" borderId="0" xfId="0" applyFont="1" applyAlignment="1">
      <alignment horizontal="right"/>
    </xf>
    <xf numFmtId="44" fontId="2" fillId="0" borderId="0" xfId="1" applyFont="1"/>
    <xf numFmtId="0" fontId="7" fillId="0" borderId="0" xfId="0" applyFont="1"/>
    <xf numFmtId="0" fontId="8" fillId="0" borderId="0" xfId="0" applyFont="1"/>
    <xf numFmtId="0" fontId="9" fillId="0" borderId="0" xfId="0" applyFont="1"/>
    <xf numFmtId="44" fontId="2" fillId="0" borderId="0" xfId="0" applyNumberFormat="1" applyFont="1"/>
    <xf numFmtId="0" fontId="3" fillId="0" borderId="0" xfId="0" applyFont="1" applyAlignment="1">
      <alignment horizontal="center"/>
    </xf>
    <xf numFmtId="0" fontId="7" fillId="0" borderId="0" xfId="0" applyFont="1" applyAlignment="1">
      <alignment horizontal="center"/>
    </xf>
    <xf numFmtId="0" fontId="5" fillId="0" borderId="0" xfId="0" applyFont="1" applyAlignment="1">
      <alignment horizontal="center"/>
    </xf>
    <xf numFmtId="0" fontId="9" fillId="0" borderId="0" xfId="0" applyFont="1" applyAlignment="1">
      <alignment horizontal="center"/>
    </xf>
    <xf numFmtId="0" fontId="6" fillId="0" borderId="0" xfId="0" applyFont="1"/>
    <xf numFmtId="0" fontId="2" fillId="0" borderId="0" xfId="0" applyFont="1" applyAlignment="1">
      <alignment horizontal="center" vertical="center"/>
    </xf>
    <xf numFmtId="2" fontId="5" fillId="0" borderId="3" xfId="0" applyNumberFormat="1" applyFont="1" applyBorder="1" applyAlignment="1">
      <alignment horizontal="left" vertical="center" wrapText="1"/>
    </xf>
    <xf numFmtId="0" fontId="5" fillId="0" borderId="3" xfId="0" applyFont="1" applyBorder="1" applyAlignment="1">
      <alignment horizontal="center" wrapText="1"/>
    </xf>
    <xf numFmtId="2" fontId="5" fillId="0" borderId="3" xfId="0" applyNumberFormat="1" applyFont="1" applyBorder="1" applyAlignment="1">
      <alignment wrapText="1"/>
    </xf>
    <xf numFmtId="44" fontId="5" fillId="0" borderId="3" xfId="2" applyFont="1" applyFill="1" applyBorder="1" applyAlignment="1">
      <alignment wrapText="1"/>
    </xf>
    <xf numFmtId="0" fontId="7" fillId="0" borderId="3" xfId="0" applyFont="1" applyBorder="1" applyAlignment="1">
      <alignment wrapText="1"/>
    </xf>
    <xf numFmtId="0" fontId="7" fillId="0" borderId="3" xfId="0" applyFont="1" applyBorder="1" applyAlignment="1">
      <alignment horizontal="center" wrapText="1"/>
    </xf>
    <xf numFmtId="2" fontId="7" fillId="0" borderId="3" xfId="0" applyNumberFormat="1" applyFont="1" applyBorder="1" applyAlignment="1">
      <alignment wrapText="1"/>
    </xf>
    <xf numFmtId="44" fontId="7" fillId="0" borderId="3" xfId="2" applyFont="1" applyFill="1" applyBorder="1" applyAlignment="1">
      <alignment wrapText="1"/>
    </xf>
    <xf numFmtId="0" fontId="8" fillId="0" borderId="3" xfId="0" applyFont="1" applyBorder="1" applyAlignment="1">
      <alignment wrapText="1"/>
    </xf>
    <xf numFmtId="44" fontId="8" fillId="0" borderId="3" xfId="2" applyFont="1" applyFill="1" applyBorder="1" applyAlignment="1">
      <alignment wrapText="1"/>
    </xf>
    <xf numFmtId="2" fontId="8" fillId="0" borderId="3" xfId="0" applyNumberFormat="1" applyFont="1" applyBorder="1" applyAlignment="1">
      <alignment wrapText="1"/>
    </xf>
    <xf numFmtId="0" fontId="5" fillId="0" borderId="3" xfId="0" applyFont="1" applyBorder="1" applyAlignment="1">
      <alignment wrapText="1"/>
    </xf>
    <xf numFmtId="0" fontId="8" fillId="0" borderId="3" xfId="0" applyFont="1" applyBorder="1" applyAlignment="1">
      <alignment horizontal="center" wrapText="1"/>
    </xf>
    <xf numFmtId="0" fontId="9" fillId="0" borderId="3" xfId="0" applyFont="1" applyBorder="1" applyAlignment="1">
      <alignment wrapText="1"/>
    </xf>
    <xf numFmtId="0" fontId="9" fillId="0" borderId="3" xfId="0" applyFont="1" applyBorder="1" applyAlignment="1">
      <alignment horizontal="center" wrapText="1"/>
    </xf>
    <xf numFmtId="2" fontId="9" fillId="0" borderId="3" xfId="0" applyNumberFormat="1" applyFont="1" applyBorder="1" applyAlignment="1">
      <alignment wrapText="1"/>
    </xf>
    <xf numFmtId="44" fontId="9" fillId="0" borderId="3" xfId="2" applyFont="1" applyFill="1" applyBorder="1" applyAlignment="1">
      <alignment wrapText="1"/>
    </xf>
    <xf numFmtId="0" fontId="10" fillId="0" borderId="3" xfId="0" applyFont="1" applyBorder="1" applyAlignment="1">
      <alignment wrapText="1"/>
    </xf>
    <xf numFmtId="0" fontId="10" fillId="0" borderId="3" xfId="0" applyFont="1" applyBorder="1" applyAlignment="1">
      <alignment horizontal="center" wrapText="1"/>
    </xf>
    <xf numFmtId="164" fontId="10" fillId="0" borderId="3" xfId="0" applyNumberFormat="1" applyFont="1" applyBorder="1" applyAlignment="1">
      <alignment wrapText="1"/>
    </xf>
    <xf numFmtId="4" fontId="10" fillId="0" borderId="3" xfId="0" applyNumberFormat="1" applyFont="1" applyBorder="1" applyAlignment="1">
      <alignment wrapText="1"/>
    </xf>
    <xf numFmtId="0" fontId="11" fillId="0" borderId="3" xfId="0" applyFont="1" applyBorder="1" applyAlignment="1">
      <alignment wrapText="1"/>
    </xf>
    <xf numFmtId="0" fontId="11" fillId="0" borderId="3" xfId="0" applyFont="1" applyBorder="1" applyAlignment="1">
      <alignment horizontal="center" wrapText="1"/>
    </xf>
    <xf numFmtId="164" fontId="11" fillId="0" borderId="3" xfId="0" applyNumberFormat="1" applyFont="1" applyBorder="1" applyAlignment="1">
      <alignment wrapText="1"/>
    </xf>
    <xf numFmtId="4" fontId="11" fillId="0" borderId="3" xfId="0" applyNumberFormat="1"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44" fontId="2" fillId="0" borderId="3" xfId="2" applyFont="1" applyFill="1" applyBorder="1" applyAlignment="1">
      <alignment wrapText="1"/>
    </xf>
    <xf numFmtId="2" fontId="5" fillId="0" borderId="4" xfId="0" applyNumberFormat="1" applyFont="1" applyBorder="1" applyAlignment="1">
      <alignment wrapText="1"/>
    </xf>
    <xf numFmtId="44" fontId="5" fillId="0" borderId="4" xfId="2" applyFont="1" applyFill="1" applyBorder="1" applyAlignment="1">
      <alignment wrapText="1"/>
    </xf>
    <xf numFmtId="0" fontId="7" fillId="0" borderId="7" xfId="0" applyFont="1" applyBorder="1" applyAlignment="1">
      <alignment wrapText="1"/>
    </xf>
    <xf numFmtId="0" fontId="7" fillId="0" borderId="7" xfId="0" applyFont="1" applyBorder="1" applyAlignment="1">
      <alignment horizontal="center" wrapText="1"/>
    </xf>
    <xf numFmtId="2" fontId="7" fillId="0" borderId="7" xfId="0" applyNumberFormat="1" applyFont="1" applyBorder="1" applyAlignment="1">
      <alignment wrapText="1"/>
    </xf>
    <xf numFmtId="44" fontId="7" fillId="0" borderId="7" xfId="2" applyFont="1" applyFill="1" applyBorder="1" applyAlignment="1">
      <alignment wrapText="1"/>
    </xf>
    <xf numFmtId="0" fontId="3" fillId="0" borderId="8" xfId="0" applyFont="1" applyBorder="1"/>
    <xf numFmtId="0" fontId="3" fillId="0" borderId="9" xfId="0" applyFont="1" applyBorder="1"/>
    <xf numFmtId="44" fontId="3" fillId="0" borderId="9" xfId="1" applyFont="1" applyBorder="1"/>
    <xf numFmtId="44" fontId="3" fillId="0" borderId="10" xfId="1" applyFont="1" applyBorder="1"/>
    <xf numFmtId="44" fontId="8" fillId="0" borderId="0" xfId="1" applyFont="1"/>
    <xf numFmtId="44" fontId="3" fillId="2" borderId="0" xfId="1" applyFont="1" applyFill="1"/>
    <xf numFmtId="9" fontId="3" fillId="2" borderId="0" xfId="1" applyNumberFormat="1" applyFont="1" applyFill="1"/>
    <xf numFmtId="0" fontId="2" fillId="0" borderId="0" xfId="0" applyFont="1" applyAlignment="1">
      <alignment horizontal="center"/>
    </xf>
    <xf numFmtId="0" fontId="5" fillId="0" borderId="0" xfId="0" applyFont="1" applyAlignment="1">
      <alignment horizontal="center" vertical="center"/>
    </xf>
    <xf numFmtId="0" fontId="4" fillId="0" borderId="0" xfId="0" applyFont="1" applyAlignment="1">
      <alignment horizontal="center" vertical="center"/>
    </xf>
    <xf numFmtId="0" fontId="17" fillId="4" borderId="1" xfId="0" applyFont="1" applyFill="1" applyBorder="1"/>
    <xf numFmtId="0" fontId="17" fillId="4" borderId="2" xfId="0" applyFont="1" applyFill="1" applyBorder="1"/>
    <xf numFmtId="0" fontId="17" fillId="4" borderId="5" xfId="0" applyFont="1" applyFill="1" applyBorder="1"/>
    <xf numFmtId="44" fontId="17" fillId="4" borderId="5" xfId="1" applyFont="1" applyFill="1" applyBorder="1"/>
    <xf numFmtId="44" fontId="17" fillId="4" borderId="5" xfId="1" applyFont="1" applyFill="1" applyBorder="1" applyAlignment="1">
      <alignment horizontal="center" wrapText="1"/>
    </xf>
    <xf numFmtId="44" fontId="17" fillId="4" borderId="6" xfId="1" applyFont="1" applyFill="1" applyBorder="1"/>
    <xf numFmtId="0" fontId="15" fillId="0" borderId="0" xfId="0" applyFont="1" applyAlignment="1">
      <alignment horizontal="center" vertical="center" wrapText="1"/>
    </xf>
    <xf numFmtId="0" fontId="15" fillId="0" borderId="12" xfId="0" applyFont="1" applyBorder="1" applyAlignment="1">
      <alignment horizontal="center" vertical="center" wrapText="1"/>
    </xf>
    <xf numFmtId="0" fontId="18" fillId="0" borderId="5" xfId="4" applyFont="1" applyBorder="1" applyAlignment="1">
      <alignment horizontal="left" vertical="center" wrapText="1"/>
    </xf>
    <xf numFmtId="0" fontId="18" fillId="0" borderId="6" xfId="4" applyFont="1" applyBorder="1" applyAlignment="1">
      <alignment horizontal="left" vertical="center" wrapText="1"/>
    </xf>
    <xf numFmtId="0" fontId="18" fillId="0" borderId="0" xfId="4" applyFont="1" applyAlignment="1">
      <alignment horizontal="left" vertical="center" wrapText="1"/>
    </xf>
    <xf numFmtId="0" fontId="18" fillId="0" borderId="13" xfId="4" applyFont="1" applyBorder="1" applyAlignment="1">
      <alignment horizontal="left" vertical="center" wrapText="1"/>
    </xf>
    <xf numFmtId="165" fontId="14" fillId="0" borderId="1" xfId="3" applyNumberFormat="1" applyFont="1" applyBorder="1" applyAlignment="1">
      <alignment horizontal="center" vertical="center" wrapText="1"/>
    </xf>
    <xf numFmtId="165" fontId="14" fillId="0" borderId="11" xfId="3" applyNumberFormat="1" applyFont="1" applyBorder="1" applyAlignment="1">
      <alignment horizontal="center" vertical="center" wrapText="1"/>
    </xf>
    <xf numFmtId="0" fontId="14" fillId="0" borderId="1" xfId="3" applyFont="1" applyBorder="1" applyAlignment="1">
      <alignment horizontal="center" vertical="center" wrapText="1"/>
    </xf>
    <xf numFmtId="0" fontId="14" fillId="0" borderId="11" xfId="3" applyFont="1" applyBorder="1" applyAlignment="1">
      <alignment horizontal="center" vertical="center" wrapText="1"/>
    </xf>
    <xf numFmtId="0" fontId="2" fillId="0" borderId="0" xfId="0" applyFont="1" applyAlignment="1">
      <alignment horizontal="center"/>
    </xf>
    <xf numFmtId="0" fontId="13" fillId="3" borderId="2" xfId="3" applyFont="1" applyFill="1" applyBorder="1" applyAlignment="1">
      <alignment horizontal="center" vertical="center" wrapText="1"/>
    </xf>
    <xf numFmtId="0" fontId="13" fillId="3" borderId="11" xfId="3" applyFont="1" applyFill="1" applyBorder="1" applyAlignment="1">
      <alignment horizontal="center" vertical="center" wrapText="1"/>
    </xf>
  </cellXfs>
  <cellStyles count="5">
    <cellStyle name="Moneda" xfId="1" builtinId="4"/>
    <cellStyle name="Moneda 2" xfId="2"/>
    <cellStyle name="Normal" xfId="0" builtinId="0"/>
    <cellStyle name="Normal 2" xfId="3"/>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32657</xdr:colOff>
      <xdr:row>0</xdr:row>
      <xdr:rowOff>32656</xdr:rowOff>
    </xdr:from>
    <xdr:to>
      <xdr:col>3</xdr:col>
      <xdr:colOff>14423572</xdr:colOff>
      <xdr:row>5</xdr:row>
      <xdr:rowOff>108857</xdr:rowOff>
    </xdr:to>
    <xdr:pic>
      <xdr:nvPicPr>
        <xdr:cNvPr id="7" name="Imagen 6">
          <a:extLst>
            <a:ext uri="{FF2B5EF4-FFF2-40B4-BE49-F238E27FC236}">
              <a16:creationId xmlns:a16="http://schemas.microsoft.com/office/drawing/2014/main" xmlns="" id="{72AC5DB6-AD36-94C7-DC8C-964E4F1C5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514" y="32656"/>
          <a:ext cx="15838715" cy="1175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69"/>
  <sheetViews>
    <sheetView tabSelected="1" topLeftCell="B1" zoomScale="70" zoomScaleNormal="70" workbookViewId="0">
      <selection activeCell="H10" sqref="H10"/>
    </sheetView>
  </sheetViews>
  <sheetFormatPr baseColWidth="10" defaultColWidth="11.44140625" defaultRowHeight="13.8"/>
  <cols>
    <col min="1" max="1" width="1.5546875" style="1" customWidth="1"/>
    <col min="2" max="2" width="19.33203125" style="1" customWidth="1"/>
    <col min="3" max="3" width="1.6640625" style="1" customWidth="1"/>
    <col min="4" max="4" width="211.44140625" style="1" bestFit="1" customWidth="1"/>
    <col min="5" max="5" width="10.21875" style="1" customWidth="1"/>
    <col min="6" max="6" width="10.109375" style="1" customWidth="1"/>
    <col min="7" max="7" width="11.21875" style="6" customWidth="1"/>
    <col min="8" max="8" width="21.44140625" style="6" customWidth="1"/>
    <col min="9" max="9" width="14.6640625" style="6" customWidth="1"/>
    <col min="10" max="10" width="15" style="1" bestFit="1" customWidth="1"/>
    <col min="11" max="16384" width="11.44140625" style="1"/>
  </cols>
  <sheetData>
    <row r="1" spans="1:9" ht="14.4">
      <c r="F1" s="78" t="s">
        <v>554</v>
      </c>
      <c r="G1" s="79"/>
      <c r="H1" s="73">
        <v>45833</v>
      </c>
      <c r="I1" s="74"/>
    </row>
    <row r="2" spans="1:9" ht="14.4">
      <c r="F2" s="78" t="s">
        <v>555</v>
      </c>
      <c r="G2" s="79"/>
      <c r="H2" s="75" t="s">
        <v>556</v>
      </c>
      <c r="I2" s="76"/>
    </row>
    <row r="3" spans="1:9" ht="14.4">
      <c r="F3" s="78" t="s">
        <v>558</v>
      </c>
      <c r="G3" s="79"/>
      <c r="H3" s="75" t="s">
        <v>559</v>
      </c>
      <c r="I3" s="76"/>
    </row>
    <row r="4" spans="1:9" ht="14.4">
      <c r="F4" s="78" t="s">
        <v>560</v>
      </c>
      <c r="G4" s="79"/>
      <c r="H4" s="75" t="s">
        <v>561</v>
      </c>
      <c r="I4" s="76"/>
    </row>
    <row r="5" spans="1:9" ht="28.2" customHeight="1">
      <c r="F5" s="78" t="s">
        <v>562</v>
      </c>
      <c r="G5" s="79"/>
      <c r="H5" s="75" t="s">
        <v>561</v>
      </c>
      <c r="I5" s="76"/>
    </row>
    <row r="6" spans="1:9" ht="24" customHeight="1">
      <c r="B6" s="67" t="s">
        <v>557</v>
      </c>
      <c r="C6" s="67"/>
      <c r="D6" s="67"/>
    </row>
    <row r="7" spans="1:9" ht="18" customHeight="1">
      <c r="B7" s="67"/>
      <c r="C7" s="67"/>
      <c r="D7" s="67"/>
    </row>
    <row r="8" spans="1:9" ht="18" customHeight="1">
      <c r="B8" s="67"/>
      <c r="C8" s="67"/>
      <c r="D8" s="67"/>
    </row>
    <row r="9" spans="1:9" ht="18" customHeight="1">
      <c r="B9" s="67"/>
      <c r="C9" s="67"/>
      <c r="D9" s="67"/>
    </row>
    <row r="10" spans="1:9" ht="18" customHeight="1">
      <c r="B10" s="67"/>
      <c r="C10" s="67"/>
      <c r="D10" s="67"/>
      <c r="E10" s="15"/>
      <c r="F10" s="15"/>
      <c r="G10" s="15"/>
      <c r="H10" s="15"/>
      <c r="I10" s="15"/>
    </row>
    <row r="11" spans="1:9" ht="14.4" customHeight="1">
      <c r="B11" s="68"/>
      <c r="C11" s="68"/>
      <c r="D11" s="68"/>
      <c r="I11" s="5"/>
    </row>
    <row r="12" spans="1:9" ht="31.8" thickBot="1">
      <c r="B12" s="61" t="s">
        <v>22</v>
      </c>
      <c r="C12" s="62" t="s">
        <v>0</v>
      </c>
      <c r="D12" s="63" t="s">
        <v>23</v>
      </c>
      <c r="E12" s="63" t="s">
        <v>1</v>
      </c>
      <c r="F12" s="63" t="s">
        <v>2</v>
      </c>
      <c r="G12" s="64" t="s">
        <v>3</v>
      </c>
      <c r="H12" s="65" t="s">
        <v>553</v>
      </c>
      <c r="I12" s="66" t="s">
        <v>4</v>
      </c>
    </row>
    <row r="13" spans="1:9" s="2" customFormat="1" ht="15" thickBot="1">
      <c r="B13" s="11"/>
      <c r="C13" s="2" t="s">
        <v>5</v>
      </c>
      <c r="D13" s="51" t="s">
        <v>21</v>
      </c>
      <c r="E13" s="52"/>
      <c r="F13" s="52"/>
      <c r="G13" s="53"/>
      <c r="H13" s="53"/>
      <c r="I13" s="54"/>
    </row>
    <row r="14" spans="1:9" s="7" customFormat="1" ht="14.4">
      <c r="A14" s="2"/>
      <c r="B14" s="12"/>
      <c r="C14" s="7" t="s">
        <v>5</v>
      </c>
      <c r="D14" s="47" t="s">
        <v>24</v>
      </c>
      <c r="E14" s="48"/>
      <c r="F14" s="49"/>
      <c r="G14" s="50"/>
      <c r="H14" s="50"/>
      <c r="I14" s="50"/>
    </row>
    <row r="15" spans="1:9" s="4" customFormat="1">
      <c r="A15" s="7"/>
      <c r="B15" s="13"/>
      <c r="D15" s="25" t="s">
        <v>25</v>
      </c>
      <c r="E15" s="18"/>
      <c r="F15" s="19"/>
      <c r="G15" s="20"/>
      <c r="H15" s="20"/>
      <c r="I15" s="26"/>
    </row>
    <row r="16" spans="1:9" s="4" customFormat="1" ht="28.8">
      <c r="A16" s="7"/>
      <c r="B16" s="59">
        <v>1</v>
      </c>
      <c r="D16" s="17" t="s">
        <v>15</v>
      </c>
      <c r="E16" s="18" t="s">
        <v>6</v>
      </c>
      <c r="F16" s="19">
        <v>380</v>
      </c>
      <c r="G16" s="20"/>
      <c r="H16" s="20"/>
      <c r="I16" s="20"/>
    </row>
    <row r="17" spans="1:9" s="4" customFormat="1" ht="27.6">
      <c r="A17" s="8"/>
      <c r="B17" s="59">
        <v>2</v>
      </c>
      <c r="D17" s="17" t="s">
        <v>16</v>
      </c>
      <c r="E17" s="18" t="s">
        <v>8</v>
      </c>
      <c r="F17" s="19">
        <v>1350</v>
      </c>
      <c r="G17" s="20"/>
      <c r="H17" s="20"/>
      <c r="I17" s="20"/>
    </row>
    <row r="18" spans="1:9" s="4" customFormat="1" ht="14.4">
      <c r="A18" s="8"/>
      <c r="B18" s="59">
        <v>3</v>
      </c>
      <c r="D18" s="17" t="s">
        <v>9</v>
      </c>
      <c r="E18" s="18" t="s">
        <v>10</v>
      </c>
      <c r="F18" s="19">
        <v>824.35</v>
      </c>
      <c r="G18" s="20"/>
      <c r="H18" s="20"/>
      <c r="I18" s="20"/>
    </row>
    <row r="19" spans="1:9" s="4" customFormat="1" ht="14.4">
      <c r="A19" s="8"/>
      <c r="B19" s="59">
        <v>4</v>
      </c>
      <c r="D19" s="17" t="s">
        <v>11</v>
      </c>
      <c r="E19" s="18" t="s">
        <v>10</v>
      </c>
      <c r="F19" s="19">
        <v>1547.37</v>
      </c>
      <c r="G19" s="20"/>
      <c r="H19" s="20"/>
      <c r="I19" s="20"/>
    </row>
    <row r="20" spans="1:9" s="7" customFormat="1" ht="14.4">
      <c r="A20" s="8"/>
      <c r="B20" s="59">
        <v>5</v>
      </c>
      <c r="C20" s="7" t="s">
        <v>5</v>
      </c>
      <c r="D20" s="17" t="s">
        <v>12</v>
      </c>
      <c r="E20" s="18" t="s">
        <v>10</v>
      </c>
      <c r="F20" s="19">
        <v>0</v>
      </c>
      <c r="G20" s="20"/>
      <c r="H20" s="20"/>
      <c r="I20" s="20"/>
    </row>
    <row r="21" spans="1:9" s="8" customFormat="1" ht="27.6">
      <c r="A21" s="7"/>
      <c r="B21" s="59">
        <v>6</v>
      </c>
      <c r="C21" s="8" t="s">
        <v>5</v>
      </c>
      <c r="D21" s="17" t="s">
        <v>17</v>
      </c>
      <c r="E21" s="18" t="s">
        <v>6</v>
      </c>
      <c r="F21" s="19">
        <v>276.89999999999998</v>
      </c>
      <c r="G21" s="20"/>
      <c r="H21" s="20"/>
      <c r="I21" s="20"/>
    </row>
    <row r="22" spans="1:9" s="9" customFormat="1" ht="27.6">
      <c r="A22" s="8"/>
      <c r="B22" s="59">
        <v>7</v>
      </c>
      <c r="C22" s="9" t="s">
        <v>5</v>
      </c>
      <c r="D22" s="17" t="s">
        <v>18</v>
      </c>
      <c r="E22" s="18" t="s">
        <v>7</v>
      </c>
      <c r="F22" s="19">
        <v>15</v>
      </c>
      <c r="G22" s="20"/>
      <c r="H22" s="20"/>
      <c r="I22" s="20"/>
    </row>
    <row r="23" spans="1:9" s="4" customFormat="1" ht="14.4">
      <c r="A23" s="8"/>
      <c r="B23" s="59"/>
      <c r="D23" s="25" t="s">
        <v>26</v>
      </c>
      <c r="E23" s="25"/>
      <c r="F23" s="27"/>
      <c r="G23" s="26"/>
      <c r="H23" s="26"/>
      <c r="I23" s="26"/>
    </row>
    <row r="24" spans="1:9" s="4" customFormat="1" ht="27.6">
      <c r="A24" s="8"/>
      <c r="B24" s="59">
        <v>8</v>
      </c>
      <c r="D24" s="28" t="s">
        <v>27</v>
      </c>
      <c r="E24" s="28" t="s">
        <v>6</v>
      </c>
      <c r="F24" s="19">
        <v>18.7</v>
      </c>
      <c r="G24" s="20"/>
      <c r="H24" s="20"/>
      <c r="I24" s="20"/>
    </row>
    <row r="25" spans="1:9" s="4" customFormat="1" ht="27.6">
      <c r="A25" s="7"/>
      <c r="B25" s="59">
        <v>9</v>
      </c>
      <c r="D25" s="28" t="s">
        <v>28</v>
      </c>
      <c r="E25" s="28" t="s">
        <v>8</v>
      </c>
      <c r="F25" s="19">
        <v>109</v>
      </c>
      <c r="G25" s="20"/>
      <c r="H25" s="20"/>
      <c r="I25" s="20"/>
    </row>
    <row r="26" spans="1:9" s="4" customFormat="1" ht="14.4">
      <c r="B26" s="59"/>
      <c r="D26" s="25" t="s">
        <v>29</v>
      </c>
      <c r="E26" s="29"/>
      <c r="F26" s="27"/>
      <c r="G26" s="26"/>
      <c r="H26" s="26"/>
      <c r="I26" s="20"/>
    </row>
    <row r="27" spans="1:9" s="4" customFormat="1" ht="28.8">
      <c r="B27" s="59">
        <v>10</v>
      </c>
      <c r="D27" s="28" t="s">
        <v>30</v>
      </c>
      <c r="E27" s="18" t="s">
        <v>6</v>
      </c>
      <c r="F27" s="19">
        <v>23.25</v>
      </c>
      <c r="G27" s="20"/>
      <c r="H27" s="20"/>
      <c r="I27" s="20"/>
    </row>
    <row r="28" spans="1:9" s="4" customFormat="1" ht="28.8">
      <c r="A28" s="3"/>
      <c r="B28" s="59">
        <v>11</v>
      </c>
      <c r="D28" s="28" t="s">
        <v>31</v>
      </c>
      <c r="E28" s="18" t="s">
        <v>8</v>
      </c>
      <c r="F28" s="19">
        <v>34.1</v>
      </c>
      <c r="G28" s="20"/>
      <c r="H28" s="20"/>
      <c r="I28" s="20"/>
    </row>
    <row r="29" spans="1:9" s="4" customFormat="1" ht="14.4">
      <c r="A29" s="3"/>
      <c r="B29" s="59">
        <v>12</v>
      </c>
      <c r="D29" s="28" t="s">
        <v>32</v>
      </c>
      <c r="E29" s="18" t="s">
        <v>13</v>
      </c>
      <c r="F29" s="19">
        <v>370</v>
      </c>
      <c r="G29" s="20"/>
      <c r="H29" s="20"/>
      <c r="I29" s="20"/>
    </row>
    <row r="30" spans="1:9" s="4" customFormat="1" ht="14.4">
      <c r="A30" s="3"/>
      <c r="B30" s="59">
        <v>13</v>
      </c>
      <c r="D30" s="28" t="s">
        <v>33</v>
      </c>
      <c r="E30" s="18" t="s">
        <v>10</v>
      </c>
      <c r="F30" s="19">
        <v>726.32</v>
      </c>
      <c r="G30" s="20"/>
      <c r="H30" s="20"/>
      <c r="I30" s="20"/>
    </row>
    <row r="31" spans="1:9" s="9" customFormat="1" ht="14.4">
      <c r="A31" s="1"/>
      <c r="B31" s="59">
        <v>14</v>
      </c>
      <c r="C31" s="9" t="s">
        <v>5</v>
      </c>
      <c r="D31" s="28" t="s">
        <v>34</v>
      </c>
      <c r="E31" s="18" t="s">
        <v>10</v>
      </c>
      <c r="F31" s="19">
        <v>100.26</v>
      </c>
      <c r="G31" s="20"/>
      <c r="H31" s="20"/>
      <c r="I31" s="20"/>
    </row>
    <row r="32" spans="1:9" s="4" customFormat="1" ht="14.4">
      <c r="A32" s="1"/>
      <c r="B32" s="59">
        <v>15</v>
      </c>
      <c r="D32" s="28" t="s">
        <v>35</v>
      </c>
      <c r="E32" s="18" t="s">
        <v>10</v>
      </c>
      <c r="F32" s="19">
        <v>30.13</v>
      </c>
      <c r="G32" s="20"/>
      <c r="H32" s="20"/>
      <c r="I32" s="20"/>
    </row>
    <row r="33" spans="1:9" s="4" customFormat="1">
      <c r="A33" s="1"/>
      <c r="B33" s="59">
        <v>16</v>
      </c>
      <c r="D33" s="28" t="s">
        <v>36</v>
      </c>
      <c r="E33" s="18" t="s">
        <v>7</v>
      </c>
      <c r="F33" s="19">
        <v>5.24</v>
      </c>
      <c r="G33" s="20"/>
      <c r="H33" s="20"/>
      <c r="I33" s="20"/>
    </row>
    <row r="34" spans="1:9" s="4" customFormat="1" ht="14.4">
      <c r="A34" s="1"/>
      <c r="B34" s="59">
        <v>17</v>
      </c>
      <c r="D34" s="28" t="s">
        <v>19</v>
      </c>
      <c r="E34" s="18" t="s">
        <v>6</v>
      </c>
      <c r="F34" s="19">
        <v>16.46</v>
      </c>
      <c r="G34" s="20"/>
      <c r="H34" s="20"/>
      <c r="I34" s="20"/>
    </row>
    <row r="35" spans="1:9" s="4" customFormat="1" ht="14.4">
      <c r="A35" s="1"/>
      <c r="B35" s="59">
        <v>18</v>
      </c>
      <c r="D35" s="28" t="s">
        <v>20</v>
      </c>
      <c r="E35" s="18" t="s">
        <v>6</v>
      </c>
      <c r="F35" s="19">
        <v>16.46</v>
      </c>
      <c r="G35" s="20"/>
      <c r="H35" s="20"/>
      <c r="I35" s="20"/>
    </row>
    <row r="36" spans="1:9" s="4" customFormat="1" ht="14.4">
      <c r="A36" s="1"/>
      <c r="B36" s="59"/>
      <c r="D36" s="25" t="s">
        <v>37</v>
      </c>
      <c r="E36" s="29"/>
      <c r="F36" s="27"/>
      <c r="G36" s="26"/>
      <c r="H36" s="26"/>
      <c r="I36" s="26"/>
    </row>
    <row r="37" spans="1:9" s="4" customFormat="1" ht="28.8">
      <c r="A37" s="1"/>
      <c r="B37" s="59">
        <v>19</v>
      </c>
      <c r="D37" s="28" t="s">
        <v>30</v>
      </c>
      <c r="E37" s="18" t="s">
        <v>6</v>
      </c>
      <c r="F37" s="19">
        <v>42</v>
      </c>
      <c r="G37" s="20"/>
      <c r="H37" s="20"/>
      <c r="I37" s="20"/>
    </row>
    <row r="38" spans="1:9" s="4" customFormat="1" ht="28.8">
      <c r="A38" s="1"/>
      <c r="B38" s="59">
        <v>20</v>
      </c>
      <c r="D38" s="28" t="s">
        <v>31</v>
      </c>
      <c r="E38" s="18" t="s">
        <v>8</v>
      </c>
      <c r="F38" s="19">
        <v>47.6</v>
      </c>
      <c r="G38" s="20"/>
      <c r="H38" s="20"/>
      <c r="I38" s="20"/>
    </row>
    <row r="39" spans="1:9" s="4" customFormat="1" ht="27.6">
      <c r="A39" s="1"/>
      <c r="B39" s="59">
        <v>21</v>
      </c>
      <c r="D39" s="28" t="s">
        <v>32</v>
      </c>
      <c r="E39" s="18" t="s">
        <v>13</v>
      </c>
      <c r="F39" s="19">
        <v>395</v>
      </c>
      <c r="G39" s="20"/>
      <c r="H39" s="20"/>
      <c r="I39" s="20"/>
    </row>
    <row r="40" spans="1:9" s="4" customFormat="1">
      <c r="A40" s="1"/>
      <c r="B40" s="59">
        <v>22</v>
      </c>
      <c r="D40" s="28" t="s">
        <v>33</v>
      </c>
      <c r="E40" s="18" t="s">
        <v>10</v>
      </c>
      <c r="F40" s="19">
        <v>862.6</v>
      </c>
      <c r="G40" s="20"/>
      <c r="H40" s="20"/>
      <c r="I40" s="20"/>
    </row>
    <row r="41" spans="1:9" s="4" customFormat="1">
      <c r="A41" s="1"/>
      <c r="B41" s="59">
        <v>23</v>
      </c>
      <c r="D41" s="28" t="s">
        <v>34</v>
      </c>
      <c r="E41" s="18" t="s">
        <v>10</v>
      </c>
      <c r="F41" s="19">
        <v>145.38</v>
      </c>
      <c r="G41" s="20"/>
      <c r="H41" s="20"/>
      <c r="I41" s="20"/>
    </row>
    <row r="42" spans="1:9" s="4" customFormat="1">
      <c r="A42" s="1"/>
      <c r="B42" s="59">
        <v>24</v>
      </c>
      <c r="D42" s="28" t="s">
        <v>35</v>
      </c>
      <c r="E42" s="18" t="s">
        <v>10</v>
      </c>
      <c r="F42" s="19">
        <v>43.15</v>
      </c>
      <c r="G42" s="20"/>
      <c r="H42" s="20"/>
      <c r="I42" s="20"/>
    </row>
    <row r="43" spans="1:9" s="9" customFormat="1">
      <c r="A43" s="1"/>
      <c r="B43" s="59">
        <v>25</v>
      </c>
      <c r="C43" s="9" t="s">
        <v>5</v>
      </c>
      <c r="D43" s="28" t="s">
        <v>36</v>
      </c>
      <c r="E43" s="18" t="s">
        <v>7</v>
      </c>
      <c r="F43" s="19">
        <v>7.53</v>
      </c>
      <c r="G43" s="20"/>
      <c r="H43" s="20"/>
      <c r="I43" s="20"/>
    </row>
    <row r="44" spans="1:9" s="4" customFormat="1" ht="27.6">
      <c r="A44" s="1"/>
      <c r="B44" s="59">
        <v>26</v>
      </c>
      <c r="D44" s="28" t="s">
        <v>19</v>
      </c>
      <c r="E44" s="18" t="s">
        <v>6</v>
      </c>
      <c r="F44" s="19">
        <v>26.6</v>
      </c>
      <c r="G44" s="20"/>
      <c r="H44" s="20"/>
      <c r="I44" s="20"/>
    </row>
    <row r="45" spans="1:9" s="4" customFormat="1">
      <c r="A45" s="1"/>
      <c r="B45" s="59">
        <v>27</v>
      </c>
      <c r="D45" s="28" t="s">
        <v>20</v>
      </c>
      <c r="E45" s="18" t="s">
        <v>6</v>
      </c>
      <c r="F45" s="19">
        <v>26.6</v>
      </c>
      <c r="G45" s="20"/>
      <c r="H45" s="20"/>
      <c r="I45" s="20"/>
    </row>
    <row r="46" spans="1:9" s="4" customFormat="1">
      <c r="A46" s="1"/>
      <c r="B46" s="59"/>
      <c r="D46" s="25" t="s">
        <v>14</v>
      </c>
      <c r="E46" s="18"/>
      <c r="F46" s="19"/>
      <c r="G46" s="20"/>
      <c r="H46" s="20"/>
      <c r="I46" s="26"/>
    </row>
    <row r="47" spans="1:9" s="4" customFormat="1">
      <c r="A47" s="1"/>
      <c r="B47" s="59"/>
      <c r="D47" s="25" t="s">
        <v>38</v>
      </c>
      <c r="E47" s="18"/>
      <c r="F47" s="19"/>
      <c r="G47" s="20"/>
      <c r="H47" s="20"/>
      <c r="I47" s="20"/>
    </row>
    <row r="48" spans="1:9" s="4" customFormat="1" ht="27.6">
      <c r="A48" s="1"/>
      <c r="B48" s="59">
        <v>28</v>
      </c>
      <c r="D48" s="17" t="s">
        <v>15</v>
      </c>
      <c r="E48" s="18" t="s">
        <v>6</v>
      </c>
      <c r="F48" s="19">
        <v>850</v>
      </c>
      <c r="G48" s="20"/>
      <c r="H48" s="20"/>
      <c r="I48" s="20"/>
    </row>
    <row r="49" spans="1:9" s="4" customFormat="1" ht="27.6">
      <c r="A49" s="1"/>
      <c r="B49" s="59">
        <v>29</v>
      </c>
      <c r="D49" s="17" t="s">
        <v>16</v>
      </c>
      <c r="E49" s="18" t="s">
        <v>8</v>
      </c>
      <c r="F49" s="19">
        <v>194.4</v>
      </c>
      <c r="G49" s="20"/>
      <c r="H49" s="20"/>
      <c r="I49" s="20"/>
    </row>
    <row r="50" spans="1:9" s="9" customFormat="1">
      <c r="A50" s="1"/>
      <c r="B50" s="59">
        <v>30</v>
      </c>
      <c r="C50" s="9" t="s">
        <v>5</v>
      </c>
      <c r="D50" s="17" t="s">
        <v>9</v>
      </c>
      <c r="E50" s="18" t="s">
        <v>10</v>
      </c>
      <c r="F50" s="19">
        <v>1285.5</v>
      </c>
      <c r="G50" s="20"/>
      <c r="H50" s="20"/>
      <c r="I50" s="20"/>
    </row>
    <row r="51" spans="1:9" s="4" customFormat="1">
      <c r="A51" s="1"/>
      <c r="B51" s="59">
        <v>31</v>
      </c>
      <c r="D51" s="17" t="s">
        <v>11</v>
      </c>
      <c r="E51" s="18" t="s">
        <v>10</v>
      </c>
      <c r="F51" s="19">
        <v>1962.0700000000002</v>
      </c>
      <c r="G51" s="20"/>
      <c r="H51" s="20"/>
      <c r="I51" s="20"/>
    </row>
    <row r="52" spans="1:9" s="4" customFormat="1" ht="27.6">
      <c r="A52" s="1"/>
      <c r="B52" s="59">
        <v>32</v>
      </c>
      <c r="D52" s="17" t="s">
        <v>17</v>
      </c>
      <c r="E52" s="18" t="s">
        <v>6</v>
      </c>
      <c r="F52" s="19">
        <v>522.8900000000001</v>
      </c>
      <c r="G52" s="20"/>
      <c r="H52" s="20"/>
      <c r="I52" s="20"/>
    </row>
    <row r="53" spans="1:9" s="4" customFormat="1" ht="27.6">
      <c r="A53" s="1"/>
      <c r="B53" s="59">
        <v>33</v>
      </c>
      <c r="D53" s="17" t="s">
        <v>18</v>
      </c>
      <c r="E53" s="18" t="s">
        <v>7</v>
      </c>
      <c r="F53" s="19">
        <v>43.97</v>
      </c>
      <c r="G53" s="20"/>
      <c r="H53" s="20"/>
      <c r="I53" s="20"/>
    </row>
    <row r="54" spans="1:9" s="4" customFormat="1">
      <c r="A54" s="1"/>
      <c r="B54" s="59"/>
      <c r="D54" s="21" t="s">
        <v>39</v>
      </c>
      <c r="E54" s="22"/>
      <c r="F54" s="23"/>
      <c r="G54" s="24"/>
      <c r="H54" s="24"/>
      <c r="I54" s="26"/>
    </row>
    <row r="55" spans="1:9" s="4" customFormat="1">
      <c r="A55" s="1"/>
      <c r="B55" s="59"/>
      <c r="D55" s="25" t="s">
        <v>40</v>
      </c>
      <c r="E55" s="29"/>
      <c r="F55" s="27"/>
      <c r="G55" s="26"/>
      <c r="H55" s="26"/>
      <c r="I55" s="20"/>
    </row>
    <row r="56" spans="1:9" s="4" customFormat="1" ht="27.6">
      <c r="A56" s="1"/>
      <c r="B56" s="59">
        <v>34</v>
      </c>
      <c r="D56" s="28" t="s">
        <v>41</v>
      </c>
      <c r="E56" s="18" t="s">
        <v>6</v>
      </c>
      <c r="F56" s="19">
        <v>285</v>
      </c>
      <c r="G56" s="20"/>
      <c r="H56" s="20"/>
      <c r="I56" s="20"/>
    </row>
    <row r="57" spans="1:9" s="9" customFormat="1" ht="27.6">
      <c r="A57" s="1"/>
      <c r="B57" s="59">
        <v>35</v>
      </c>
      <c r="C57" s="9" t="s">
        <v>5</v>
      </c>
      <c r="D57" s="28" t="s">
        <v>42</v>
      </c>
      <c r="E57" s="18" t="s">
        <v>8</v>
      </c>
      <c r="F57" s="19">
        <v>1050</v>
      </c>
      <c r="G57" s="20"/>
      <c r="H57" s="20"/>
      <c r="I57" s="20"/>
    </row>
    <row r="58" spans="1:9" s="4" customFormat="1">
      <c r="A58" s="1"/>
      <c r="B58" s="59">
        <v>36</v>
      </c>
      <c r="D58" s="28" t="s">
        <v>35</v>
      </c>
      <c r="E58" s="18" t="s">
        <v>10</v>
      </c>
      <c r="F58" s="19">
        <v>816.67</v>
      </c>
      <c r="G58" s="20"/>
      <c r="H58" s="20"/>
      <c r="I58" s="20"/>
    </row>
    <row r="59" spans="1:9" s="4" customFormat="1">
      <c r="A59" s="1"/>
      <c r="B59" s="59">
        <f t="shared" ref="B59:B61" si="0">B58+1</f>
        <v>37</v>
      </c>
      <c r="D59" s="28" t="s">
        <v>34</v>
      </c>
      <c r="E59" s="18" t="s">
        <v>10</v>
      </c>
      <c r="F59" s="19">
        <v>2665.34</v>
      </c>
      <c r="G59" s="20"/>
      <c r="H59" s="20"/>
      <c r="I59" s="20"/>
    </row>
    <row r="60" spans="1:9" s="4" customFormat="1" ht="27.6">
      <c r="A60" s="1"/>
      <c r="B60" s="59">
        <f t="shared" si="0"/>
        <v>38</v>
      </c>
      <c r="D60" s="28" t="s">
        <v>43</v>
      </c>
      <c r="E60" s="18" t="s">
        <v>6</v>
      </c>
      <c r="F60" s="19">
        <v>292.35000000000002</v>
      </c>
      <c r="G60" s="20"/>
      <c r="H60" s="20"/>
      <c r="I60" s="20"/>
    </row>
    <row r="61" spans="1:9" s="4" customFormat="1" ht="27.6">
      <c r="A61" s="1"/>
      <c r="B61" s="59">
        <f t="shared" si="0"/>
        <v>39</v>
      </c>
      <c r="D61" s="28" t="s">
        <v>44</v>
      </c>
      <c r="E61" s="18" t="s">
        <v>7</v>
      </c>
      <c r="F61" s="19">
        <v>15</v>
      </c>
      <c r="G61" s="20"/>
      <c r="H61" s="20"/>
      <c r="I61" s="20"/>
    </row>
    <row r="62" spans="1:9" s="4" customFormat="1">
      <c r="A62" s="1"/>
      <c r="B62" s="59"/>
      <c r="D62" s="25" t="s">
        <v>45</v>
      </c>
      <c r="E62" s="29"/>
      <c r="F62" s="27"/>
      <c r="G62" s="26"/>
      <c r="H62" s="26"/>
      <c r="I62" s="26"/>
    </row>
    <row r="63" spans="1:9" s="4" customFormat="1" ht="27.6">
      <c r="A63" s="1"/>
      <c r="B63" s="59">
        <v>40</v>
      </c>
      <c r="D63" s="28" t="s">
        <v>46</v>
      </c>
      <c r="E63" s="18" t="s">
        <v>6</v>
      </c>
      <c r="F63" s="19">
        <v>79.819999999999993</v>
      </c>
      <c r="G63" s="20"/>
      <c r="H63" s="20"/>
      <c r="I63" s="20"/>
    </row>
    <row r="64" spans="1:9" s="8" customFormat="1" ht="27.6">
      <c r="A64" s="1"/>
      <c r="B64" s="60">
        <v>41</v>
      </c>
      <c r="C64" s="8" t="s">
        <v>5</v>
      </c>
      <c r="D64" s="28" t="s">
        <v>47</v>
      </c>
      <c r="E64" s="18" t="s">
        <v>8</v>
      </c>
      <c r="F64" s="19">
        <v>63.2</v>
      </c>
      <c r="G64" s="20"/>
      <c r="H64" s="20"/>
      <c r="I64" s="20"/>
    </row>
    <row r="65" spans="1:9" s="4" customFormat="1">
      <c r="A65" s="1"/>
      <c r="B65" s="59">
        <v>42</v>
      </c>
      <c r="D65" s="28" t="s">
        <v>48</v>
      </c>
      <c r="E65" s="18" t="s">
        <v>10</v>
      </c>
      <c r="F65" s="19">
        <v>69.89</v>
      </c>
      <c r="G65" s="20"/>
      <c r="H65" s="20"/>
      <c r="I65" s="20"/>
    </row>
    <row r="66" spans="1:9" s="4" customFormat="1">
      <c r="A66" s="1"/>
      <c r="B66" s="59">
        <f t="shared" ref="B66:B73" si="1">B65+1</f>
        <v>43</v>
      </c>
      <c r="D66" s="28" t="s">
        <v>34</v>
      </c>
      <c r="E66" s="18" t="s">
        <v>10</v>
      </c>
      <c r="F66" s="19">
        <v>530.71</v>
      </c>
      <c r="G66" s="20"/>
      <c r="H66" s="20"/>
      <c r="I66" s="20"/>
    </row>
    <row r="67" spans="1:9" s="4" customFormat="1">
      <c r="A67" s="1"/>
      <c r="B67" s="59">
        <f t="shared" si="1"/>
        <v>44</v>
      </c>
      <c r="D67" s="28" t="s">
        <v>33</v>
      </c>
      <c r="E67" s="18" t="s">
        <v>10</v>
      </c>
      <c r="F67" s="19">
        <v>244.77</v>
      </c>
      <c r="G67" s="20"/>
      <c r="H67" s="20"/>
      <c r="I67" s="20"/>
    </row>
    <row r="68" spans="1:9" s="4" customFormat="1" ht="27.6">
      <c r="A68" s="1"/>
      <c r="B68" s="59">
        <f t="shared" si="1"/>
        <v>45</v>
      </c>
      <c r="D68" s="28" t="s">
        <v>49</v>
      </c>
      <c r="E68" s="18" t="s">
        <v>6</v>
      </c>
      <c r="F68" s="19">
        <v>79.819999999999993</v>
      </c>
      <c r="G68" s="20"/>
      <c r="H68" s="20"/>
      <c r="I68" s="20"/>
    </row>
    <row r="69" spans="1:9" s="4" customFormat="1">
      <c r="A69" s="1"/>
      <c r="B69" s="59">
        <f t="shared" si="1"/>
        <v>46</v>
      </c>
      <c r="D69" s="28" t="s">
        <v>50</v>
      </c>
      <c r="E69" s="18" t="s">
        <v>13</v>
      </c>
      <c r="F69" s="19">
        <v>239</v>
      </c>
      <c r="G69" s="20"/>
      <c r="H69" s="20"/>
      <c r="I69" s="20"/>
    </row>
    <row r="70" spans="1:9" s="8" customFormat="1">
      <c r="A70" s="1"/>
      <c r="B70" s="59">
        <f t="shared" si="1"/>
        <v>47</v>
      </c>
      <c r="C70" s="8" t="s">
        <v>5</v>
      </c>
      <c r="D70" s="28" t="s">
        <v>51</v>
      </c>
      <c r="E70" s="18" t="s">
        <v>13</v>
      </c>
      <c r="F70" s="19">
        <v>147</v>
      </c>
      <c r="G70" s="20"/>
      <c r="H70" s="20"/>
      <c r="I70" s="20"/>
    </row>
    <row r="71" spans="1:9" s="9" customFormat="1">
      <c r="A71" s="1"/>
      <c r="B71" s="59">
        <f t="shared" si="1"/>
        <v>48</v>
      </c>
      <c r="C71" s="9" t="s">
        <v>5</v>
      </c>
      <c r="D71" s="28" t="s">
        <v>36</v>
      </c>
      <c r="E71" s="18" t="s">
        <v>7</v>
      </c>
      <c r="F71" s="19">
        <v>12.16</v>
      </c>
      <c r="G71" s="20"/>
      <c r="H71" s="20"/>
      <c r="I71" s="20"/>
    </row>
    <row r="72" spans="1:9" s="4" customFormat="1" ht="27.6">
      <c r="A72" s="1"/>
      <c r="B72" s="59">
        <f t="shared" si="1"/>
        <v>49</v>
      </c>
      <c r="D72" s="28" t="s">
        <v>19</v>
      </c>
      <c r="E72" s="18" t="s">
        <v>6</v>
      </c>
      <c r="F72" s="19">
        <v>79.819999999999993</v>
      </c>
      <c r="G72" s="20"/>
      <c r="H72" s="20"/>
      <c r="I72" s="20"/>
    </row>
    <row r="73" spans="1:9" s="9" customFormat="1">
      <c r="A73" s="1"/>
      <c r="B73" s="59">
        <f t="shared" si="1"/>
        <v>50</v>
      </c>
      <c r="C73" s="9" t="s">
        <v>5</v>
      </c>
      <c r="D73" s="28" t="s">
        <v>20</v>
      </c>
      <c r="E73" s="18" t="s">
        <v>6</v>
      </c>
      <c r="F73" s="19">
        <v>79.819999999999993</v>
      </c>
      <c r="G73" s="20"/>
      <c r="H73" s="20"/>
      <c r="I73" s="20"/>
    </row>
    <row r="74" spans="1:9" s="4" customFormat="1">
      <c r="A74" s="1"/>
      <c r="B74" s="13"/>
      <c r="D74" s="25" t="s">
        <v>37</v>
      </c>
      <c r="E74" s="29"/>
      <c r="F74" s="27"/>
      <c r="G74" s="26"/>
      <c r="H74" s="26"/>
      <c r="I74" s="26"/>
    </row>
    <row r="75" spans="1:9" s="4" customFormat="1" ht="27.6">
      <c r="A75" s="1"/>
      <c r="B75" s="13">
        <v>51</v>
      </c>
      <c r="D75" s="28" t="s">
        <v>30</v>
      </c>
      <c r="E75" s="18" t="s">
        <v>6</v>
      </c>
      <c r="F75" s="19">
        <v>15.9</v>
      </c>
      <c r="G75" s="20"/>
      <c r="H75" s="20"/>
      <c r="I75" s="20"/>
    </row>
    <row r="76" spans="1:9" s="4" customFormat="1" ht="27.6">
      <c r="A76" s="1"/>
      <c r="B76" s="13">
        <v>52</v>
      </c>
      <c r="D76" s="28" t="s">
        <v>31</v>
      </c>
      <c r="E76" s="18" t="s">
        <v>8</v>
      </c>
      <c r="F76" s="19">
        <v>60.9</v>
      </c>
      <c r="G76" s="20"/>
      <c r="H76" s="20"/>
      <c r="I76" s="20"/>
    </row>
    <row r="77" spans="1:9" s="4" customFormat="1">
      <c r="A77" s="1"/>
      <c r="B77" s="13">
        <v>53</v>
      </c>
      <c r="D77" s="28" t="s">
        <v>48</v>
      </c>
      <c r="E77" s="18" t="s">
        <v>10</v>
      </c>
      <c r="F77" s="19">
        <v>77.69</v>
      </c>
      <c r="G77" s="20"/>
      <c r="H77" s="20"/>
      <c r="I77" s="20"/>
    </row>
    <row r="78" spans="1:9" s="4" customFormat="1">
      <c r="A78" s="1"/>
      <c r="B78" s="13">
        <f t="shared" ref="B78:B82" si="2">B77+1</f>
        <v>54</v>
      </c>
      <c r="D78" s="28" t="s">
        <v>33</v>
      </c>
      <c r="E78" s="18" t="s">
        <v>10</v>
      </c>
      <c r="F78" s="19">
        <v>191.23</v>
      </c>
      <c r="G78" s="20"/>
      <c r="H78" s="20"/>
      <c r="I78" s="20"/>
    </row>
    <row r="79" spans="1:9" s="4" customFormat="1">
      <c r="A79" s="1"/>
      <c r="B79" s="13">
        <f t="shared" si="2"/>
        <v>55</v>
      </c>
      <c r="D79" s="28" t="s">
        <v>34</v>
      </c>
      <c r="E79" s="18" t="s">
        <v>10</v>
      </c>
      <c r="F79" s="19">
        <v>259.56</v>
      </c>
      <c r="G79" s="20"/>
      <c r="H79" s="20"/>
      <c r="I79" s="20"/>
    </row>
    <row r="80" spans="1:9" s="9" customFormat="1">
      <c r="A80" s="1"/>
      <c r="B80" s="13">
        <f t="shared" si="2"/>
        <v>56</v>
      </c>
      <c r="C80" s="9" t="s">
        <v>5</v>
      </c>
      <c r="D80" s="28" t="s">
        <v>36</v>
      </c>
      <c r="E80" s="18" t="s">
        <v>7</v>
      </c>
      <c r="F80" s="19">
        <v>2.56</v>
      </c>
      <c r="G80" s="20"/>
      <c r="H80" s="20"/>
      <c r="I80" s="20"/>
    </row>
    <row r="81" spans="1:9" s="4" customFormat="1" ht="27.6">
      <c r="A81" s="1"/>
      <c r="B81" s="13">
        <f t="shared" si="2"/>
        <v>57</v>
      </c>
      <c r="D81" s="28" t="s">
        <v>19</v>
      </c>
      <c r="E81" s="18" t="s">
        <v>6</v>
      </c>
      <c r="F81" s="19">
        <v>15.9</v>
      </c>
      <c r="G81" s="20"/>
      <c r="H81" s="20"/>
      <c r="I81" s="20"/>
    </row>
    <row r="82" spans="1:9" s="4" customFormat="1">
      <c r="A82" s="1"/>
      <c r="B82" s="13">
        <f t="shared" si="2"/>
        <v>58</v>
      </c>
      <c r="D82" s="28" t="s">
        <v>20</v>
      </c>
      <c r="E82" s="18" t="s">
        <v>6</v>
      </c>
      <c r="F82" s="19">
        <v>15.9</v>
      </c>
      <c r="G82" s="20"/>
      <c r="H82" s="20"/>
      <c r="I82" s="20"/>
    </row>
    <row r="83" spans="1:9" s="4" customFormat="1">
      <c r="A83" s="1"/>
      <c r="B83" s="13"/>
      <c r="D83" s="21" t="s">
        <v>52</v>
      </c>
      <c r="E83" s="22"/>
      <c r="F83" s="23"/>
      <c r="G83" s="24"/>
      <c r="H83" s="24"/>
      <c r="I83" s="26"/>
    </row>
    <row r="84" spans="1:9" s="4" customFormat="1" ht="27.6">
      <c r="A84" s="1"/>
      <c r="B84" s="59">
        <f>B82+1</f>
        <v>59</v>
      </c>
      <c r="D84" s="28" t="s">
        <v>53</v>
      </c>
      <c r="E84" s="18" t="s">
        <v>6</v>
      </c>
      <c r="F84" s="19">
        <v>333.44</v>
      </c>
      <c r="G84" s="20"/>
      <c r="H84" s="20"/>
      <c r="I84" s="20"/>
    </row>
    <row r="85" spans="1:9" s="4" customFormat="1" ht="27.6">
      <c r="A85" s="1"/>
      <c r="B85" s="59">
        <f>B84+1</f>
        <v>60</v>
      </c>
      <c r="D85" s="28" t="s">
        <v>54</v>
      </c>
      <c r="E85" s="18" t="s">
        <v>8</v>
      </c>
      <c r="F85" s="19">
        <v>833.6</v>
      </c>
      <c r="G85" s="20"/>
      <c r="H85" s="20"/>
      <c r="I85" s="20"/>
    </row>
    <row r="86" spans="1:9" s="4" customFormat="1">
      <c r="A86" s="1"/>
      <c r="B86" s="59">
        <f>B85+1</f>
        <v>61</v>
      </c>
      <c r="D86" s="28" t="s">
        <v>55</v>
      </c>
      <c r="E86" s="18" t="s">
        <v>10</v>
      </c>
      <c r="F86" s="19">
        <v>352.51</v>
      </c>
      <c r="G86" s="20"/>
      <c r="H86" s="20"/>
      <c r="I86" s="20"/>
    </row>
    <row r="87" spans="1:9" s="4" customFormat="1">
      <c r="A87" s="1"/>
      <c r="B87" s="59">
        <f>B86+1</f>
        <v>62</v>
      </c>
      <c r="D87" s="28" t="s">
        <v>56</v>
      </c>
      <c r="E87" s="18" t="s">
        <v>10</v>
      </c>
      <c r="F87" s="19">
        <v>1345.75</v>
      </c>
      <c r="G87" s="20"/>
      <c r="H87" s="20"/>
      <c r="I87" s="20"/>
    </row>
    <row r="88" spans="1:9" s="8" customFormat="1" ht="27.6">
      <c r="A88" s="1"/>
      <c r="B88" s="59">
        <f>B87+1</f>
        <v>63</v>
      </c>
      <c r="C88" s="8" t="s">
        <v>5</v>
      </c>
      <c r="D88" s="28" t="s">
        <v>57</v>
      </c>
      <c r="E88" s="18" t="s">
        <v>6</v>
      </c>
      <c r="F88" s="19">
        <v>110.06</v>
      </c>
      <c r="G88" s="20"/>
      <c r="H88" s="20"/>
      <c r="I88" s="20"/>
    </row>
    <row r="89" spans="1:9" s="9" customFormat="1" ht="27.6">
      <c r="A89" s="1"/>
      <c r="B89" s="59">
        <f>B88+1</f>
        <v>64</v>
      </c>
      <c r="C89" s="9" t="s">
        <v>5</v>
      </c>
      <c r="D89" s="28" t="s">
        <v>58</v>
      </c>
      <c r="E89" s="18" t="s">
        <v>7</v>
      </c>
      <c r="F89" s="19">
        <v>11.01</v>
      </c>
      <c r="G89" s="20"/>
      <c r="H89" s="20"/>
      <c r="I89" s="20"/>
    </row>
    <row r="90" spans="1:9" s="4" customFormat="1">
      <c r="A90" s="1"/>
      <c r="B90" s="13"/>
      <c r="D90" s="21" t="s">
        <v>59</v>
      </c>
      <c r="E90" s="22"/>
      <c r="F90" s="23"/>
      <c r="G90" s="24"/>
      <c r="H90" s="24"/>
      <c r="I90" s="26"/>
    </row>
    <row r="91" spans="1:9" s="9" customFormat="1">
      <c r="A91" s="1"/>
      <c r="B91" s="14"/>
      <c r="C91" s="9" t="s">
        <v>5</v>
      </c>
      <c r="D91" s="25" t="s">
        <v>60</v>
      </c>
      <c r="E91" s="29"/>
      <c r="F91" s="27"/>
      <c r="G91" s="26"/>
      <c r="H91" s="26"/>
      <c r="I91" s="20"/>
    </row>
    <row r="92" spans="1:9" s="4" customFormat="1" ht="41.4">
      <c r="A92" s="1"/>
      <c r="B92" s="59">
        <f>B89+1</f>
        <v>65</v>
      </c>
      <c r="D92" s="28" t="s">
        <v>61</v>
      </c>
      <c r="E92" s="18" t="s">
        <v>6</v>
      </c>
      <c r="F92" s="19">
        <v>34.840000000000003</v>
      </c>
      <c r="G92" s="20"/>
      <c r="H92" s="20"/>
      <c r="I92" s="20"/>
    </row>
    <row r="93" spans="1:9" s="4" customFormat="1" ht="41.4">
      <c r="A93" s="1"/>
      <c r="B93" s="59">
        <f t="shared" ref="B93:B97" si="3">B92+1</f>
        <v>66</v>
      </c>
      <c r="D93" s="28" t="s">
        <v>62</v>
      </c>
      <c r="E93" s="18" t="s">
        <v>6</v>
      </c>
      <c r="F93" s="19">
        <v>43.96</v>
      </c>
      <c r="G93" s="20"/>
      <c r="H93" s="20"/>
      <c r="I93" s="20"/>
    </row>
    <row r="94" spans="1:9" s="4" customFormat="1" ht="41.4">
      <c r="A94" s="1"/>
      <c r="B94" s="59">
        <f t="shared" si="3"/>
        <v>67</v>
      </c>
      <c r="D94" s="28" t="s">
        <v>63</v>
      </c>
      <c r="E94" s="18" t="s">
        <v>6</v>
      </c>
      <c r="F94" s="19">
        <v>20.84</v>
      </c>
      <c r="G94" s="20"/>
      <c r="H94" s="20"/>
      <c r="I94" s="20"/>
    </row>
    <row r="95" spans="1:9" s="4" customFormat="1" ht="41.4">
      <c r="A95" s="1"/>
      <c r="B95" s="59">
        <f t="shared" si="3"/>
        <v>68</v>
      </c>
      <c r="D95" s="28" t="s">
        <v>64</v>
      </c>
      <c r="E95" s="18" t="s">
        <v>6</v>
      </c>
      <c r="F95" s="19">
        <v>10.050000000000001</v>
      </c>
      <c r="G95" s="20"/>
      <c r="H95" s="20"/>
      <c r="I95" s="20"/>
    </row>
    <row r="96" spans="1:9" s="4" customFormat="1" ht="41.4">
      <c r="A96" s="1"/>
      <c r="B96" s="59">
        <f t="shared" si="3"/>
        <v>69</v>
      </c>
      <c r="D96" s="28" t="s">
        <v>65</v>
      </c>
      <c r="E96" s="18" t="s">
        <v>6</v>
      </c>
      <c r="F96" s="19">
        <v>27.49</v>
      </c>
      <c r="G96" s="20"/>
      <c r="H96" s="20"/>
      <c r="I96" s="20"/>
    </row>
    <row r="97" spans="1:9" s="4" customFormat="1" ht="41.4">
      <c r="A97" s="1"/>
      <c r="B97" s="59">
        <f t="shared" si="3"/>
        <v>70</v>
      </c>
      <c r="D97" s="28" t="s">
        <v>66</v>
      </c>
      <c r="E97" s="18" t="s">
        <v>6</v>
      </c>
      <c r="F97" s="19">
        <v>20.92</v>
      </c>
      <c r="G97" s="20"/>
      <c r="H97" s="20"/>
      <c r="I97" s="20"/>
    </row>
    <row r="98" spans="1:9" s="9" customFormat="1">
      <c r="A98" s="1"/>
      <c r="B98" s="60"/>
      <c r="C98" s="9" t="s">
        <v>5</v>
      </c>
      <c r="D98" s="25" t="s">
        <v>67</v>
      </c>
      <c r="E98" s="18"/>
      <c r="F98" s="27"/>
      <c r="G98" s="26"/>
      <c r="H98" s="26"/>
      <c r="I98" s="20"/>
    </row>
    <row r="99" spans="1:9" s="4" customFormat="1" ht="41.4">
      <c r="A99" s="1"/>
      <c r="B99" s="59">
        <f>B97+1</f>
        <v>71</v>
      </c>
      <c r="D99" s="28" t="s">
        <v>68</v>
      </c>
      <c r="E99" s="18" t="s">
        <v>6</v>
      </c>
      <c r="F99" s="19">
        <v>334.95</v>
      </c>
      <c r="G99" s="20"/>
      <c r="H99" s="20"/>
      <c r="I99" s="20"/>
    </row>
    <row r="100" spans="1:9" s="4" customFormat="1" ht="41.4">
      <c r="A100" s="1"/>
      <c r="B100" s="59">
        <f t="shared" ref="B100:B107" si="4">B99+1</f>
        <v>72</v>
      </c>
      <c r="D100" s="28" t="s">
        <v>69</v>
      </c>
      <c r="E100" s="18" t="s">
        <v>6</v>
      </c>
      <c r="F100" s="19">
        <v>127.5</v>
      </c>
      <c r="G100" s="20"/>
      <c r="H100" s="20"/>
      <c r="I100" s="20"/>
    </row>
    <row r="101" spans="1:9" s="4" customFormat="1" ht="41.4">
      <c r="A101" s="1"/>
      <c r="B101" s="59">
        <f t="shared" si="4"/>
        <v>73</v>
      </c>
      <c r="D101" s="28" t="s">
        <v>70</v>
      </c>
      <c r="E101" s="18" t="s">
        <v>8</v>
      </c>
      <c r="F101" s="19">
        <v>10.15</v>
      </c>
      <c r="G101" s="20"/>
      <c r="H101" s="20"/>
      <c r="I101" s="20"/>
    </row>
    <row r="102" spans="1:9" s="4" customFormat="1" ht="41.4">
      <c r="A102" s="1"/>
      <c r="B102" s="59">
        <f t="shared" si="4"/>
        <v>74</v>
      </c>
      <c r="D102" s="28" t="s">
        <v>71</v>
      </c>
      <c r="E102" s="18" t="s">
        <v>8</v>
      </c>
      <c r="F102" s="19">
        <v>7.15</v>
      </c>
      <c r="G102" s="20"/>
      <c r="H102" s="20"/>
      <c r="I102" s="20"/>
    </row>
    <row r="103" spans="1:9" s="4" customFormat="1" ht="41.4">
      <c r="A103" s="1"/>
      <c r="B103" s="59">
        <f t="shared" si="4"/>
        <v>75</v>
      </c>
      <c r="D103" s="28" t="s">
        <v>72</v>
      </c>
      <c r="E103" s="18" t="s">
        <v>8</v>
      </c>
      <c r="F103" s="19">
        <v>94.05</v>
      </c>
      <c r="G103" s="20"/>
      <c r="H103" s="20"/>
      <c r="I103" s="20"/>
    </row>
    <row r="104" spans="1:9" s="4" customFormat="1" ht="41.4">
      <c r="A104" s="1"/>
      <c r="B104" s="59">
        <f t="shared" si="4"/>
        <v>76</v>
      </c>
      <c r="D104" s="28" t="s">
        <v>73</v>
      </c>
      <c r="E104" s="18" t="s">
        <v>8</v>
      </c>
      <c r="F104" s="19">
        <v>18.3</v>
      </c>
      <c r="G104" s="20"/>
      <c r="H104" s="20"/>
      <c r="I104" s="20"/>
    </row>
    <row r="105" spans="1:9" s="7" customFormat="1" ht="41.4">
      <c r="A105" s="1"/>
      <c r="B105" s="59">
        <f t="shared" si="4"/>
        <v>77</v>
      </c>
      <c r="C105" s="7" t="s">
        <v>5</v>
      </c>
      <c r="D105" s="28" t="s">
        <v>74</v>
      </c>
      <c r="E105" s="18" t="s">
        <v>8</v>
      </c>
      <c r="F105" s="19">
        <v>10.4</v>
      </c>
      <c r="G105" s="20"/>
      <c r="H105" s="20"/>
      <c r="I105" s="20"/>
    </row>
    <row r="106" spans="1:9" s="8" customFormat="1" ht="27.6">
      <c r="A106" s="1"/>
      <c r="B106" s="59">
        <f t="shared" si="4"/>
        <v>78</v>
      </c>
      <c r="C106" s="8" t="s">
        <v>5</v>
      </c>
      <c r="D106" s="28" t="s">
        <v>75</v>
      </c>
      <c r="E106" s="18" t="s">
        <v>6</v>
      </c>
      <c r="F106" s="19">
        <v>179.65</v>
      </c>
      <c r="G106" s="20"/>
      <c r="H106" s="20"/>
      <c r="I106" s="20"/>
    </row>
    <row r="107" spans="1:9" s="9" customFormat="1" ht="27.6">
      <c r="A107" s="1"/>
      <c r="B107" s="59">
        <f t="shared" si="4"/>
        <v>79</v>
      </c>
      <c r="C107" s="9" t="s">
        <v>5</v>
      </c>
      <c r="D107" s="28" t="s">
        <v>76</v>
      </c>
      <c r="E107" s="18" t="s">
        <v>6</v>
      </c>
      <c r="F107" s="19">
        <v>70.349999999999994</v>
      </c>
      <c r="G107" s="20"/>
      <c r="H107" s="20"/>
      <c r="I107" s="20"/>
    </row>
    <row r="108" spans="1:9" s="4" customFormat="1">
      <c r="A108" s="1"/>
      <c r="B108" s="59"/>
      <c r="D108" s="25" t="s">
        <v>77</v>
      </c>
      <c r="E108" s="29"/>
      <c r="F108" s="27"/>
      <c r="G108" s="26"/>
      <c r="H108" s="26"/>
      <c r="I108" s="26"/>
    </row>
    <row r="109" spans="1:9" s="4" customFormat="1" ht="41.4">
      <c r="A109" s="1"/>
      <c r="B109" s="59">
        <f>B107+1</f>
        <v>80</v>
      </c>
      <c r="D109" s="28" t="s">
        <v>61</v>
      </c>
      <c r="E109" s="18" t="s">
        <v>6</v>
      </c>
      <c r="F109" s="19">
        <v>443.14</v>
      </c>
      <c r="G109" s="20"/>
      <c r="H109" s="20"/>
      <c r="I109" s="20"/>
    </row>
    <row r="110" spans="1:9" s="4" customFormat="1" ht="41.4">
      <c r="A110" s="1"/>
      <c r="B110" s="59">
        <f t="shared" ref="B110:B118" si="5">B109+1</f>
        <v>81</v>
      </c>
      <c r="D110" s="28" t="s">
        <v>62</v>
      </c>
      <c r="E110" s="18" t="s">
        <v>6</v>
      </c>
      <c r="F110" s="19">
        <v>38.74</v>
      </c>
      <c r="G110" s="20"/>
      <c r="H110" s="20"/>
      <c r="I110" s="20"/>
    </row>
    <row r="111" spans="1:9" s="4" customFormat="1" ht="41.4">
      <c r="A111" s="1"/>
      <c r="B111" s="59">
        <f t="shared" si="5"/>
        <v>82</v>
      </c>
      <c r="D111" s="28" t="s">
        <v>63</v>
      </c>
      <c r="E111" s="18" t="s">
        <v>6</v>
      </c>
      <c r="F111" s="19">
        <v>67.56</v>
      </c>
      <c r="G111" s="20"/>
      <c r="H111" s="20"/>
      <c r="I111" s="20"/>
    </row>
    <row r="112" spans="1:9" s="4" customFormat="1" ht="41.4">
      <c r="A112" s="1"/>
      <c r="B112" s="59">
        <f t="shared" si="5"/>
        <v>83</v>
      </c>
      <c r="D112" s="28" t="s">
        <v>66</v>
      </c>
      <c r="E112" s="18" t="s">
        <v>6</v>
      </c>
      <c r="F112" s="19">
        <v>21.5</v>
      </c>
      <c r="G112" s="20"/>
      <c r="H112" s="20"/>
      <c r="I112" s="20"/>
    </row>
    <row r="113" spans="1:9" s="4" customFormat="1">
      <c r="A113" s="1"/>
      <c r="B113" s="59"/>
      <c r="D113" s="25" t="s">
        <v>78</v>
      </c>
      <c r="E113" s="18"/>
      <c r="F113" s="27"/>
      <c r="G113" s="26"/>
      <c r="H113" s="26"/>
      <c r="I113" s="26"/>
    </row>
    <row r="114" spans="1:9" s="4" customFormat="1" ht="41.4">
      <c r="A114" s="1"/>
      <c r="B114" s="59">
        <f>B112+1</f>
        <v>84</v>
      </c>
      <c r="D114" s="28" t="s">
        <v>68</v>
      </c>
      <c r="E114" s="18" t="s">
        <v>6</v>
      </c>
      <c r="F114" s="19">
        <v>722.65</v>
      </c>
      <c r="G114" s="20"/>
      <c r="H114" s="20"/>
      <c r="I114" s="20"/>
    </row>
    <row r="115" spans="1:9" s="4" customFormat="1" ht="41.4">
      <c r="A115" s="1"/>
      <c r="B115" s="59">
        <f t="shared" si="5"/>
        <v>85</v>
      </c>
      <c r="D115" s="28" t="s">
        <v>69</v>
      </c>
      <c r="E115" s="18" t="s">
        <v>6</v>
      </c>
      <c r="F115" s="19">
        <v>28.4</v>
      </c>
      <c r="G115" s="20"/>
      <c r="H115" s="20"/>
      <c r="I115" s="20"/>
    </row>
    <row r="116" spans="1:9" s="9" customFormat="1" ht="41.4">
      <c r="A116" s="1"/>
      <c r="B116" s="59">
        <f>B115+1</f>
        <v>86</v>
      </c>
      <c r="C116" s="9" t="s">
        <v>5</v>
      </c>
      <c r="D116" s="28" t="s">
        <v>79</v>
      </c>
      <c r="E116" s="18" t="s">
        <v>8</v>
      </c>
      <c r="F116" s="19">
        <v>238.4</v>
      </c>
      <c r="G116" s="20"/>
      <c r="H116" s="20"/>
      <c r="I116" s="20"/>
    </row>
    <row r="117" spans="1:9" s="4" customFormat="1" ht="41.4">
      <c r="A117" s="1"/>
      <c r="B117" s="59">
        <f>B116+1</f>
        <v>87</v>
      </c>
      <c r="D117" s="28" t="s">
        <v>80</v>
      </c>
      <c r="E117" s="18" t="s">
        <v>8</v>
      </c>
      <c r="F117" s="19">
        <v>4.2</v>
      </c>
      <c r="G117" s="20"/>
      <c r="H117" s="20"/>
      <c r="I117" s="20"/>
    </row>
    <row r="118" spans="1:9" s="4" customFormat="1" ht="27.6">
      <c r="A118" s="1"/>
      <c r="B118" s="59">
        <f t="shared" si="5"/>
        <v>88</v>
      </c>
      <c r="D118" s="28" t="s">
        <v>75</v>
      </c>
      <c r="E118" s="18" t="s">
        <v>6</v>
      </c>
      <c r="F118" s="19">
        <v>281.5</v>
      </c>
      <c r="G118" s="20"/>
      <c r="H118" s="20"/>
      <c r="I118" s="20"/>
    </row>
    <row r="119" spans="1:9" s="4" customFormat="1" ht="27.6">
      <c r="A119" s="1"/>
      <c r="B119" s="59">
        <f>B118+1</f>
        <v>89</v>
      </c>
      <c r="D119" s="28" t="s">
        <v>76</v>
      </c>
      <c r="E119" s="18" t="s">
        <v>6</v>
      </c>
      <c r="F119" s="19">
        <v>16.37</v>
      </c>
      <c r="G119" s="20"/>
      <c r="H119" s="20"/>
      <c r="I119" s="20"/>
    </row>
    <row r="120" spans="1:9" s="4" customFormat="1">
      <c r="A120" s="1"/>
      <c r="B120" s="59"/>
      <c r="D120" s="21" t="s">
        <v>81</v>
      </c>
      <c r="E120" s="22"/>
      <c r="F120" s="23"/>
      <c r="G120" s="24"/>
      <c r="H120" s="24"/>
      <c r="I120" s="26"/>
    </row>
    <row r="121" spans="1:9" s="4" customFormat="1">
      <c r="A121" s="1"/>
      <c r="B121" s="59"/>
      <c r="D121" s="25" t="s">
        <v>82</v>
      </c>
      <c r="E121" s="29"/>
      <c r="F121" s="27"/>
      <c r="G121" s="26"/>
      <c r="H121" s="26"/>
      <c r="I121" s="20"/>
    </row>
    <row r="122" spans="1:9" s="4" customFormat="1" ht="27.6">
      <c r="A122" s="1"/>
      <c r="B122" s="59">
        <f>B119+1</f>
        <v>90</v>
      </c>
      <c r="D122" s="28" t="s">
        <v>83</v>
      </c>
      <c r="E122" s="18" t="s">
        <v>6</v>
      </c>
      <c r="F122" s="19">
        <v>835.97</v>
      </c>
      <c r="G122" s="20"/>
      <c r="H122" s="20"/>
      <c r="I122" s="20"/>
    </row>
    <row r="123" spans="1:9" s="4" customFormat="1" ht="27.6">
      <c r="A123" s="1"/>
      <c r="B123" s="59">
        <f t="shared" ref="B123:B129" si="6">B122+1</f>
        <v>91</v>
      </c>
      <c r="D123" s="28" t="s">
        <v>84</v>
      </c>
      <c r="E123" s="18" t="s">
        <v>6</v>
      </c>
      <c r="F123" s="19">
        <v>537.42999999999995</v>
      </c>
      <c r="G123" s="20"/>
      <c r="H123" s="20"/>
      <c r="I123" s="20"/>
    </row>
    <row r="124" spans="1:9" s="4" customFormat="1" ht="27.6">
      <c r="A124" s="1"/>
      <c r="B124" s="59">
        <f t="shared" si="6"/>
        <v>92</v>
      </c>
      <c r="D124" s="28" t="s">
        <v>85</v>
      </c>
      <c r="E124" s="18" t="s">
        <v>6</v>
      </c>
      <c r="F124" s="19">
        <v>311.87</v>
      </c>
      <c r="G124" s="20"/>
      <c r="H124" s="20"/>
      <c r="I124" s="20"/>
    </row>
    <row r="125" spans="1:9" s="4" customFormat="1" ht="27.6">
      <c r="A125" s="1"/>
      <c r="B125" s="59">
        <f t="shared" si="6"/>
        <v>93</v>
      </c>
      <c r="D125" s="28" t="s">
        <v>86</v>
      </c>
      <c r="E125" s="18" t="s">
        <v>6</v>
      </c>
      <c r="F125" s="19">
        <v>248.19</v>
      </c>
      <c r="G125" s="20"/>
      <c r="H125" s="20"/>
      <c r="I125" s="20"/>
    </row>
    <row r="126" spans="1:9" s="9" customFormat="1" ht="27.6">
      <c r="A126" s="1"/>
      <c r="B126" s="59">
        <f t="shared" si="6"/>
        <v>94</v>
      </c>
      <c r="C126" s="9" t="s">
        <v>5</v>
      </c>
      <c r="D126" s="28" t="s">
        <v>87</v>
      </c>
      <c r="E126" s="18" t="s">
        <v>6</v>
      </c>
      <c r="F126" s="19">
        <v>835.97</v>
      </c>
      <c r="G126" s="20"/>
      <c r="H126" s="20"/>
      <c r="I126" s="20"/>
    </row>
    <row r="127" spans="1:9" s="4" customFormat="1" ht="27.6">
      <c r="A127" s="1"/>
      <c r="B127" s="59">
        <f t="shared" si="6"/>
        <v>95</v>
      </c>
      <c r="D127" s="28" t="s">
        <v>88</v>
      </c>
      <c r="E127" s="18" t="s">
        <v>6</v>
      </c>
      <c r="F127" s="19">
        <v>537.42999999999995</v>
      </c>
      <c r="G127" s="20"/>
      <c r="H127" s="20"/>
      <c r="I127" s="20"/>
    </row>
    <row r="128" spans="1:9" s="4" customFormat="1" ht="27.6">
      <c r="A128" s="1"/>
      <c r="B128" s="59">
        <f t="shared" si="6"/>
        <v>96</v>
      </c>
      <c r="D128" s="28" t="s">
        <v>89</v>
      </c>
      <c r="E128" s="18" t="s">
        <v>6</v>
      </c>
      <c r="F128" s="19">
        <v>311.87</v>
      </c>
      <c r="G128" s="20"/>
      <c r="H128" s="20"/>
      <c r="I128" s="20"/>
    </row>
    <row r="129" spans="1:9" s="4" customFormat="1" ht="27.6">
      <c r="A129" s="1"/>
      <c r="B129" s="59">
        <f t="shared" si="6"/>
        <v>97</v>
      </c>
      <c r="D129" s="28" t="s">
        <v>90</v>
      </c>
      <c r="E129" s="18" t="s">
        <v>6</v>
      </c>
      <c r="F129" s="19">
        <v>248.19</v>
      </c>
      <c r="G129" s="20"/>
      <c r="H129" s="20"/>
      <c r="I129" s="20"/>
    </row>
    <row r="130" spans="1:9" s="4" customFormat="1">
      <c r="A130" s="1"/>
      <c r="B130" s="59"/>
      <c r="D130" s="25" t="s">
        <v>91</v>
      </c>
      <c r="E130" s="29"/>
      <c r="F130" s="27"/>
      <c r="G130" s="26"/>
      <c r="H130" s="26"/>
      <c r="I130" s="26"/>
    </row>
    <row r="131" spans="1:9" s="9" customFormat="1" ht="27.6">
      <c r="A131" s="1"/>
      <c r="B131" s="60">
        <f>B129+1</f>
        <v>98</v>
      </c>
      <c r="C131" s="9" t="s">
        <v>5</v>
      </c>
      <c r="D131" s="28" t="s">
        <v>92</v>
      </c>
      <c r="E131" s="18" t="s">
        <v>6</v>
      </c>
      <c r="F131" s="19">
        <v>552.52</v>
      </c>
      <c r="G131" s="20"/>
      <c r="H131" s="20"/>
      <c r="I131" s="20"/>
    </row>
    <row r="132" spans="1:9" s="4" customFormat="1" ht="27.6">
      <c r="A132" s="1"/>
      <c r="B132" s="59">
        <f>B131+1</f>
        <v>99</v>
      </c>
      <c r="D132" s="28" t="s">
        <v>93</v>
      </c>
      <c r="E132" s="18" t="s">
        <v>6</v>
      </c>
      <c r="F132" s="19">
        <v>1238.9000000000001</v>
      </c>
      <c r="G132" s="20"/>
      <c r="H132" s="20"/>
      <c r="I132" s="20"/>
    </row>
    <row r="133" spans="1:9" s="4" customFormat="1" ht="27.6">
      <c r="A133" s="1"/>
      <c r="B133" s="59">
        <f t="shared" ref="B133:B134" si="7">B132+1</f>
        <v>100</v>
      </c>
      <c r="D133" s="28" t="s">
        <v>94</v>
      </c>
      <c r="E133" s="18" t="s">
        <v>6</v>
      </c>
      <c r="F133" s="19">
        <v>40.46</v>
      </c>
      <c r="G133" s="20"/>
      <c r="H133" s="20"/>
      <c r="I133" s="20"/>
    </row>
    <row r="134" spans="1:9" s="4" customFormat="1" ht="27.6">
      <c r="A134" s="1"/>
      <c r="B134" s="59">
        <f t="shared" si="7"/>
        <v>101</v>
      </c>
      <c r="D134" s="28" t="s">
        <v>95</v>
      </c>
      <c r="E134" s="18" t="s">
        <v>6</v>
      </c>
      <c r="F134" s="19">
        <v>196.15</v>
      </c>
      <c r="G134" s="20"/>
      <c r="H134" s="20"/>
      <c r="I134" s="20"/>
    </row>
    <row r="135" spans="1:9" s="4" customFormat="1">
      <c r="A135" s="1"/>
      <c r="B135" s="59"/>
      <c r="D135" s="25" t="s">
        <v>96</v>
      </c>
      <c r="E135" s="29"/>
      <c r="F135" s="27"/>
      <c r="G135" s="26"/>
      <c r="H135" s="26"/>
      <c r="I135" s="26"/>
    </row>
    <row r="136" spans="1:9" s="4" customFormat="1">
      <c r="A136" s="1"/>
      <c r="B136" s="59"/>
      <c r="D136" s="30" t="s">
        <v>97</v>
      </c>
      <c r="E136" s="31"/>
      <c r="F136" s="32"/>
      <c r="G136" s="33"/>
      <c r="H136" s="33"/>
      <c r="I136" s="20"/>
    </row>
    <row r="137" spans="1:9" s="4" customFormat="1" ht="27.6">
      <c r="A137" s="1"/>
      <c r="B137" s="59">
        <f>B134+1</f>
        <v>102</v>
      </c>
      <c r="D137" s="28" t="s">
        <v>98</v>
      </c>
      <c r="E137" s="18" t="s">
        <v>6</v>
      </c>
      <c r="F137" s="19">
        <v>786.35</v>
      </c>
      <c r="G137" s="20"/>
      <c r="H137" s="20"/>
      <c r="I137" s="20"/>
    </row>
    <row r="138" spans="1:9" s="8" customFormat="1" ht="27.6">
      <c r="A138" s="1"/>
      <c r="B138" s="60">
        <f>B137+1</f>
        <v>103</v>
      </c>
      <c r="C138" s="8" t="s">
        <v>5</v>
      </c>
      <c r="D138" s="28" t="s">
        <v>99</v>
      </c>
      <c r="E138" s="18" t="s">
        <v>6</v>
      </c>
      <c r="F138" s="19">
        <v>786.35</v>
      </c>
      <c r="G138" s="20"/>
      <c r="H138" s="20"/>
      <c r="I138" s="20"/>
    </row>
    <row r="139" spans="1:9" s="4" customFormat="1" ht="27.6">
      <c r="A139" s="1"/>
      <c r="B139" s="59">
        <f>B138+1</f>
        <v>104</v>
      </c>
      <c r="D139" s="28" t="s">
        <v>100</v>
      </c>
      <c r="E139" s="18" t="s">
        <v>6</v>
      </c>
      <c r="F139" s="19">
        <v>244.8</v>
      </c>
      <c r="G139" s="20"/>
      <c r="H139" s="20"/>
      <c r="I139" s="20"/>
    </row>
    <row r="140" spans="1:9" s="4" customFormat="1" ht="27.6">
      <c r="A140" s="1"/>
      <c r="B140" s="59">
        <f>B139+1</f>
        <v>105</v>
      </c>
      <c r="D140" s="28" t="s">
        <v>101</v>
      </c>
      <c r="E140" s="18" t="s">
        <v>6</v>
      </c>
      <c r="F140" s="19">
        <v>244.8</v>
      </c>
      <c r="G140" s="20"/>
      <c r="H140" s="20"/>
      <c r="I140" s="20"/>
    </row>
    <row r="141" spans="1:9" s="4" customFormat="1" ht="27.6">
      <c r="A141" s="1"/>
      <c r="B141" s="60">
        <f>B140+1</f>
        <v>106</v>
      </c>
      <c r="D141" s="28" t="s">
        <v>102</v>
      </c>
      <c r="E141" s="18" t="s">
        <v>6</v>
      </c>
      <c r="F141" s="19">
        <v>786.35</v>
      </c>
      <c r="G141" s="20"/>
      <c r="H141" s="20"/>
      <c r="I141" s="20"/>
    </row>
    <row r="142" spans="1:9" s="4" customFormat="1" ht="27.6">
      <c r="A142" s="1"/>
      <c r="B142" s="59">
        <f>B141+1</f>
        <v>107</v>
      </c>
      <c r="D142" s="28" t="s">
        <v>103</v>
      </c>
      <c r="E142" s="18" t="s">
        <v>8</v>
      </c>
      <c r="F142" s="19">
        <v>478.52</v>
      </c>
      <c r="G142" s="20"/>
      <c r="H142" s="20"/>
      <c r="I142" s="20"/>
    </row>
    <row r="143" spans="1:9" s="4" customFormat="1">
      <c r="A143" s="1"/>
      <c r="B143" s="59"/>
      <c r="D143" s="30" t="s">
        <v>104</v>
      </c>
      <c r="E143" s="31"/>
      <c r="F143" s="32"/>
      <c r="G143" s="33"/>
      <c r="H143" s="33"/>
      <c r="I143" s="26"/>
    </row>
    <row r="144" spans="1:9" s="8" customFormat="1" ht="27.6">
      <c r="A144" s="1"/>
      <c r="B144" s="60">
        <f>B142+1</f>
        <v>108</v>
      </c>
      <c r="C144" s="8" t="s">
        <v>5</v>
      </c>
      <c r="D144" s="28" t="s">
        <v>98</v>
      </c>
      <c r="E144" s="18" t="s">
        <v>6</v>
      </c>
      <c r="F144" s="19">
        <v>1135.67</v>
      </c>
      <c r="G144" s="20"/>
      <c r="H144" s="20"/>
      <c r="I144" s="20"/>
    </row>
    <row r="145" spans="1:9" s="9" customFormat="1" ht="27.6">
      <c r="A145" s="1"/>
      <c r="B145" s="60">
        <f>B144+1</f>
        <v>109</v>
      </c>
      <c r="C145" s="9" t="s">
        <v>5</v>
      </c>
      <c r="D145" s="28" t="s">
        <v>99</v>
      </c>
      <c r="E145" s="18" t="s">
        <v>6</v>
      </c>
      <c r="F145" s="19">
        <v>1135.67</v>
      </c>
      <c r="G145" s="20"/>
      <c r="H145" s="20"/>
      <c r="I145" s="20"/>
    </row>
    <row r="146" spans="1:9" s="4" customFormat="1" ht="27.6">
      <c r="A146" s="1"/>
      <c r="B146" s="60">
        <f>B145+1</f>
        <v>110</v>
      </c>
      <c r="D146" s="28" t="s">
        <v>100</v>
      </c>
      <c r="E146" s="18" t="s">
        <v>6</v>
      </c>
      <c r="F146" s="19">
        <v>111.33</v>
      </c>
      <c r="G146" s="20"/>
      <c r="H146" s="20"/>
      <c r="I146" s="20"/>
    </row>
    <row r="147" spans="1:9" s="9" customFormat="1" ht="27.6">
      <c r="A147" s="1"/>
      <c r="B147" s="60">
        <f>B145+1</f>
        <v>110</v>
      </c>
      <c r="C147" s="9" t="s">
        <v>5</v>
      </c>
      <c r="D147" s="28" t="s">
        <v>101</v>
      </c>
      <c r="E147" s="18" t="s">
        <v>6</v>
      </c>
      <c r="F147" s="19">
        <v>111.33</v>
      </c>
      <c r="G147" s="20"/>
      <c r="H147" s="20"/>
      <c r="I147" s="20"/>
    </row>
    <row r="148" spans="1:9" s="4" customFormat="1" ht="27.6">
      <c r="A148" s="1"/>
      <c r="B148" s="60">
        <f>B147+1</f>
        <v>111</v>
      </c>
      <c r="D148" s="28" t="s">
        <v>102</v>
      </c>
      <c r="E148" s="18" t="s">
        <v>6</v>
      </c>
      <c r="F148" s="19">
        <v>1135.67</v>
      </c>
      <c r="G148" s="20"/>
      <c r="H148" s="20"/>
      <c r="I148" s="20"/>
    </row>
    <row r="149" spans="1:9" s="4" customFormat="1" ht="27.6">
      <c r="A149" s="1"/>
      <c r="B149" s="60">
        <f>B148+1</f>
        <v>112</v>
      </c>
      <c r="D149" s="28" t="s">
        <v>103</v>
      </c>
      <c r="E149" s="18" t="s">
        <v>8</v>
      </c>
      <c r="F149" s="19">
        <v>704.5</v>
      </c>
      <c r="G149" s="20"/>
      <c r="H149" s="20"/>
      <c r="I149" s="20"/>
    </row>
    <row r="150" spans="1:9" s="4" customFormat="1">
      <c r="A150" s="1"/>
      <c r="B150" s="13"/>
      <c r="D150" s="30" t="s">
        <v>105</v>
      </c>
      <c r="E150" s="31"/>
      <c r="F150" s="32"/>
      <c r="G150" s="33"/>
      <c r="H150" s="33"/>
      <c r="I150" s="26"/>
    </row>
    <row r="151" spans="1:9" s="4" customFormat="1" ht="27.6">
      <c r="A151" s="1"/>
      <c r="B151" s="13">
        <v>112</v>
      </c>
      <c r="D151" s="28" t="s">
        <v>102</v>
      </c>
      <c r="E151" s="18" t="s">
        <v>6</v>
      </c>
      <c r="F151" s="19">
        <v>18.5</v>
      </c>
      <c r="G151" s="20"/>
      <c r="H151" s="20"/>
      <c r="I151" s="20"/>
    </row>
    <row r="152" spans="1:9" s="4" customFormat="1" ht="27.6">
      <c r="A152" s="1"/>
      <c r="B152" s="13">
        <f t="shared" ref="B152" si="8">B151+1</f>
        <v>113</v>
      </c>
      <c r="D152" s="28" t="s">
        <v>103</v>
      </c>
      <c r="E152" s="18" t="s">
        <v>8</v>
      </c>
      <c r="F152" s="19">
        <v>99</v>
      </c>
      <c r="G152" s="20"/>
      <c r="H152" s="20"/>
      <c r="I152" s="20"/>
    </row>
    <row r="153" spans="1:9" s="4" customFormat="1">
      <c r="A153" s="1"/>
      <c r="B153" s="13"/>
      <c r="D153" s="25" t="s">
        <v>40</v>
      </c>
      <c r="E153" s="29"/>
      <c r="F153" s="27"/>
      <c r="G153" s="26"/>
      <c r="H153" s="26"/>
      <c r="I153" s="26"/>
    </row>
    <row r="154" spans="1:9" s="9" customFormat="1" ht="27.6">
      <c r="A154" s="1"/>
      <c r="B154" s="59">
        <v>114</v>
      </c>
      <c r="C154" s="9" t="s">
        <v>5</v>
      </c>
      <c r="D154" s="28" t="s">
        <v>106</v>
      </c>
      <c r="E154" s="18" t="s">
        <v>13</v>
      </c>
      <c r="F154" s="19">
        <v>4</v>
      </c>
      <c r="G154" s="20"/>
      <c r="H154" s="20"/>
      <c r="I154" s="20"/>
    </row>
    <row r="155" spans="1:9" s="4" customFormat="1" ht="27.6">
      <c r="A155" s="1"/>
      <c r="B155" s="13">
        <v>115</v>
      </c>
      <c r="D155" s="28" t="s">
        <v>107</v>
      </c>
      <c r="E155" s="18" t="s">
        <v>13</v>
      </c>
      <c r="F155" s="19">
        <v>4</v>
      </c>
      <c r="G155" s="20"/>
      <c r="H155" s="20"/>
      <c r="I155" s="20"/>
    </row>
    <row r="156" spans="1:9" s="4" customFormat="1">
      <c r="A156" s="1"/>
      <c r="B156" s="13"/>
      <c r="D156" s="25" t="s">
        <v>108</v>
      </c>
      <c r="E156" s="29"/>
      <c r="F156" s="27"/>
      <c r="G156" s="26"/>
      <c r="H156" s="26"/>
      <c r="I156" s="26"/>
    </row>
    <row r="157" spans="1:9" s="4" customFormat="1">
      <c r="A157" s="1"/>
      <c r="B157" s="13"/>
      <c r="D157" s="30" t="s">
        <v>109</v>
      </c>
      <c r="E157" s="31"/>
      <c r="F157" s="32"/>
      <c r="G157" s="33"/>
      <c r="H157" s="33"/>
      <c r="I157" s="20"/>
    </row>
    <row r="158" spans="1:9" s="4" customFormat="1" ht="27.6">
      <c r="A158" s="1"/>
      <c r="B158" s="59">
        <v>116</v>
      </c>
      <c r="D158" s="28" t="s">
        <v>110</v>
      </c>
      <c r="E158" s="18" t="s">
        <v>6</v>
      </c>
      <c r="F158" s="19">
        <v>388.47</v>
      </c>
      <c r="G158" s="20"/>
      <c r="H158" s="20"/>
      <c r="I158" s="20"/>
    </row>
    <row r="159" spans="1:9" s="4" customFormat="1" ht="27.6">
      <c r="A159" s="1"/>
      <c r="B159" s="59">
        <f t="shared" ref="B159:B169" si="9">B158+1</f>
        <v>117</v>
      </c>
      <c r="D159" s="28" t="s">
        <v>111</v>
      </c>
      <c r="E159" s="18" t="s">
        <v>6</v>
      </c>
      <c r="F159" s="19">
        <v>388.47</v>
      </c>
      <c r="G159" s="20"/>
      <c r="H159" s="20"/>
      <c r="I159" s="20"/>
    </row>
    <row r="160" spans="1:9" s="4" customFormat="1" ht="27.6">
      <c r="A160" s="1"/>
      <c r="B160" s="59">
        <f t="shared" si="9"/>
        <v>118</v>
      </c>
      <c r="D160" s="28" t="s">
        <v>112</v>
      </c>
      <c r="E160" s="18" t="s">
        <v>8</v>
      </c>
      <c r="F160" s="19">
        <v>275.14999999999998</v>
      </c>
      <c r="G160" s="20"/>
      <c r="H160" s="20"/>
      <c r="I160" s="20"/>
    </row>
    <row r="161" spans="1:10" s="4" customFormat="1" ht="27.6">
      <c r="A161" s="1"/>
      <c r="B161" s="59">
        <f t="shared" si="9"/>
        <v>119</v>
      </c>
      <c r="D161" s="28" t="s">
        <v>113</v>
      </c>
      <c r="E161" s="18" t="s">
        <v>13</v>
      </c>
      <c r="F161" s="19">
        <v>1</v>
      </c>
      <c r="G161" s="20"/>
      <c r="H161" s="20"/>
      <c r="I161" s="20"/>
    </row>
    <row r="162" spans="1:10" s="4" customFormat="1" ht="27.6">
      <c r="A162" s="1"/>
      <c r="B162" s="59">
        <f t="shared" si="9"/>
        <v>120</v>
      </c>
      <c r="D162" s="28" t="s">
        <v>114</v>
      </c>
      <c r="E162" s="18" t="s">
        <v>13</v>
      </c>
      <c r="F162" s="19">
        <v>2</v>
      </c>
      <c r="G162" s="20"/>
      <c r="H162" s="20"/>
      <c r="I162" s="20"/>
    </row>
    <row r="163" spans="1:10" s="4" customFormat="1" ht="27.6">
      <c r="A163" s="1"/>
      <c r="B163" s="59">
        <f t="shared" si="9"/>
        <v>121</v>
      </c>
      <c r="D163" s="28" t="s">
        <v>115</v>
      </c>
      <c r="E163" s="18" t="s">
        <v>13</v>
      </c>
      <c r="F163" s="19">
        <v>2</v>
      </c>
      <c r="G163" s="20"/>
      <c r="H163" s="20"/>
      <c r="I163" s="20"/>
    </row>
    <row r="164" spans="1:10" s="4" customFormat="1" ht="27.6">
      <c r="A164" s="1"/>
      <c r="B164" s="59">
        <f t="shared" si="9"/>
        <v>122</v>
      </c>
      <c r="D164" s="28" t="s">
        <v>116</v>
      </c>
      <c r="E164" s="18" t="s">
        <v>13</v>
      </c>
      <c r="F164" s="19">
        <v>1</v>
      </c>
      <c r="G164" s="20"/>
      <c r="H164" s="20"/>
      <c r="I164" s="20"/>
    </row>
    <row r="165" spans="1:10" s="4" customFormat="1" ht="27.6">
      <c r="A165" s="1"/>
      <c r="B165" s="59">
        <f t="shared" si="9"/>
        <v>123</v>
      </c>
      <c r="D165" s="28" t="s">
        <v>117</v>
      </c>
      <c r="E165" s="18" t="s">
        <v>13</v>
      </c>
      <c r="F165" s="19">
        <v>1</v>
      </c>
      <c r="G165" s="20"/>
      <c r="H165" s="20"/>
      <c r="I165" s="20"/>
    </row>
    <row r="166" spans="1:10" ht="27.6">
      <c r="B166" s="59">
        <f t="shared" si="9"/>
        <v>124</v>
      </c>
      <c r="D166" s="28" t="s">
        <v>118</v>
      </c>
      <c r="E166" s="18" t="s">
        <v>6</v>
      </c>
      <c r="F166" s="19">
        <v>1440.65</v>
      </c>
      <c r="G166" s="20"/>
      <c r="H166" s="20"/>
      <c r="I166" s="20"/>
      <c r="J166" s="6"/>
    </row>
    <row r="167" spans="1:10" ht="27.6">
      <c r="B167" s="59">
        <f t="shared" si="9"/>
        <v>125</v>
      </c>
      <c r="D167" s="28" t="s">
        <v>119</v>
      </c>
      <c r="E167" s="18" t="s">
        <v>13</v>
      </c>
      <c r="F167" s="19">
        <v>82.85</v>
      </c>
      <c r="G167" s="20"/>
      <c r="H167" s="20"/>
      <c r="I167" s="20"/>
      <c r="J167" s="10"/>
    </row>
    <row r="168" spans="1:10" ht="27.6">
      <c r="B168" s="59">
        <f t="shared" si="9"/>
        <v>126</v>
      </c>
      <c r="D168" s="28" t="s">
        <v>120</v>
      </c>
      <c r="E168" s="18" t="s">
        <v>8</v>
      </c>
      <c r="F168" s="19">
        <v>189.19</v>
      </c>
      <c r="G168" s="20"/>
      <c r="H168" s="20"/>
      <c r="I168" s="20"/>
    </row>
    <row r="169" spans="1:10">
      <c r="B169" s="59">
        <f t="shared" si="9"/>
        <v>127</v>
      </c>
      <c r="D169" s="28" t="s">
        <v>121</v>
      </c>
      <c r="E169" s="18" t="s">
        <v>122</v>
      </c>
      <c r="F169" s="19">
        <v>1</v>
      </c>
      <c r="G169" s="20"/>
      <c r="H169" s="20"/>
      <c r="I169" s="20"/>
    </row>
    <row r="170" spans="1:10">
      <c r="D170" s="30" t="s">
        <v>123</v>
      </c>
      <c r="E170" s="31"/>
      <c r="F170" s="32"/>
      <c r="G170" s="33"/>
      <c r="H170" s="33"/>
      <c r="I170" s="26"/>
    </row>
    <row r="171" spans="1:10">
      <c r="B171" s="16">
        <v>128</v>
      </c>
      <c r="D171" s="28" t="s">
        <v>124</v>
      </c>
      <c r="E171" s="18" t="s">
        <v>6</v>
      </c>
      <c r="F171" s="19">
        <v>1440.65</v>
      </c>
      <c r="G171" s="20"/>
      <c r="H171" s="20"/>
      <c r="I171" s="20"/>
    </row>
    <row r="172" spans="1:10" ht="27.6">
      <c r="B172" s="16">
        <v>129</v>
      </c>
      <c r="D172" s="28" t="s">
        <v>125</v>
      </c>
      <c r="E172" s="18" t="s">
        <v>6</v>
      </c>
      <c r="F172" s="19">
        <v>1440.65</v>
      </c>
      <c r="G172" s="20"/>
      <c r="H172" s="20"/>
      <c r="I172" s="20"/>
    </row>
    <row r="173" spans="1:10" ht="27.6">
      <c r="B173" s="16">
        <v>130</v>
      </c>
      <c r="D173" s="28" t="s">
        <v>126</v>
      </c>
      <c r="E173" s="18" t="s">
        <v>6</v>
      </c>
      <c r="F173" s="19">
        <v>388.47</v>
      </c>
      <c r="G173" s="20"/>
      <c r="H173" s="20"/>
      <c r="I173" s="20"/>
    </row>
    <row r="174" spans="1:10">
      <c r="D174" s="21" t="s">
        <v>127</v>
      </c>
      <c r="E174" s="22"/>
      <c r="F174" s="23"/>
      <c r="G174" s="24"/>
      <c r="H174" s="24"/>
      <c r="I174" s="26"/>
    </row>
    <row r="175" spans="1:10" ht="41.4">
      <c r="B175" s="16">
        <f>B173+1</f>
        <v>131</v>
      </c>
      <c r="D175" s="28" t="s">
        <v>128</v>
      </c>
      <c r="E175" s="18" t="s">
        <v>13</v>
      </c>
      <c r="F175" s="19">
        <v>1</v>
      </c>
      <c r="G175" s="20"/>
      <c r="H175" s="20"/>
      <c r="I175" s="20"/>
    </row>
    <row r="176" spans="1:10" ht="27.6">
      <c r="B176" s="16">
        <f>B175+1</f>
        <v>132</v>
      </c>
      <c r="D176" s="28" t="s">
        <v>129</v>
      </c>
      <c r="E176" s="18" t="s">
        <v>13</v>
      </c>
      <c r="F176" s="19">
        <v>13</v>
      </c>
      <c r="G176" s="20"/>
      <c r="H176" s="20"/>
      <c r="I176" s="20"/>
    </row>
    <row r="177" spans="2:9" ht="41.4">
      <c r="B177" s="16">
        <f>B176+1</f>
        <v>133</v>
      </c>
      <c r="D177" s="28" t="s">
        <v>130</v>
      </c>
      <c r="E177" s="18" t="s">
        <v>13</v>
      </c>
      <c r="F177" s="19">
        <v>1</v>
      </c>
      <c r="G177" s="20"/>
      <c r="H177" s="20"/>
      <c r="I177" s="20"/>
    </row>
    <row r="178" spans="2:9">
      <c r="B178" s="16">
        <f t="shared" ref="B178" si="10">B176+1</f>
        <v>133</v>
      </c>
      <c r="D178" s="28" t="s">
        <v>131</v>
      </c>
      <c r="E178" s="18" t="s">
        <v>13</v>
      </c>
      <c r="F178" s="19">
        <v>2</v>
      </c>
      <c r="G178" s="20"/>
      <c r="H178" s="20"/>
      <c r="I178" s="20"/>
    </row>
    <row r="179" spans="2:9" ht="27.6">
      <c r="B179" s="16">
        <f t="shared" ref="B179:B200" si="11">B178+1</f>
        <v>134</v>
      </c>
      <c r="D179" s="28" t="s">
        <v>132</v>
      </c>
      <c r="E179" s="18" t="s">
        <v>13</v>
      </c>
      <c r="F179" s="19">
        <v>1</v>
      </c>
      <c r="G179" s="20"/>
      <c r="H179" s="20"/>
      <c r="I179" s="20"/>
    </row>
    <row r="180" spans="2:9">
      <c r="B180" s="16">
        <f t="shared" si="11"/>
        <v>135</v>
      </c>
      <c r="D180" s="28" t="s">
        <v>133</v>
      </c>
      <c r="E180" s="18" t="s">
        <v>13</v>
      </c>
      <c r="F180" s="19">
        <v>7</v>
      </c>
      <c r="G180" s="20"/>
      <c r="H180" s="20"/>
      <c r="I180" s="20"/>
    </row>
    <row r="181" spans="2:9">
      <c r="B181" s="16">
        <f>B180+1</f>
        <v>136</v>
      </c>
      <c r="D181" s="28" t="s">
        <v>134</v>
      </c>
      <c r="E181" s="18" t="s">
        <v>13</v>
      </c>
      <c r="F181" s="19">
        <v>1</v>
      </c>
      <c r="G181" s="20"/>
      <c r="H181" s="20"/>
      <c r="I181" s="20"/>
    </row>
    <row r="182" spans="2:9" ht="41.4">
      <c r="B182" s="16">
        <f t="shared" ref="B182:B202" si="12">B181+1</f>
        <v>137</v>
      </c>
      <c r="D182" s="28" t="s">
        <v>135</v>
      </c>
      <c r="E182" s="18" t="s">
        <v>13</v>
      </c>
      <c r="F182" s="19">
        <v>1</v>
      </c>
      <c r="G182" s="20"/>
      <c r="H182" s="20"/>
      <c r="I182" s="20"/>
    </row>
    <row r="183" spans="2:9" ht="27.6">
      <c r="B183" s="16">
        <f>B182+1</f>
        <v>138</v>
      </c>
      <c r="D183" s="28" t="s">
        <v>136</v>
      </c>
      <c r="E183" s="18" t="s">
        <v>13</v>
      </c>
      <c r="F183" s="19">
        <v>1</v>
      </c>
      <c r="G183" s="20"/>
      <c r="H183" s="20"/>
      <c r="I183" s="20"/>
    </row>
    <row r="184" spans="2:9" ht="27.6">
      <c r="B184" s="16">
        <f>B183+1</f>
        <v>139</v>
      </c>
      <c r="D184" s="28" t="s">
        <v>137</v>
      </c>
      <c r="E184" s="18" t="s">
        <v>13</v>
      </c>
      <c r="F184" s="19">
        <v>1</v>
      </c>
      <c r="G184" s="20"/>
      <c r="H184" s="20"/>
      <c r="I184" s="20"/>
    </row>
    <row r="185" spans="2:9" ht="27.6">
      <c r="B185" s="16">
        <f t="shared" ref="B185:B206" si="13">B184+1</f>
        <v>140</v>
      </c>
      <c r="D185" s="28" t="s">
        <v>138</v>
      </c>
      <c r="E185" s="18" t="s">
        <v>13</v>
      </c>
      <c r="F185" s="19">
        <v>3</v>
      </c>
      <c r="G185" s="20"/>
      <c r="H185" s="20"/>
      <c r="I185" s="20"/>
    </row>
    <row r="186" spans="2:9" ht="27.6">
      <c r="B186" s="16">
        <f t="shared" si="13"/>
        <v>141</v>
      </c>
      <c r="D186" s="28" t="s">
        <v>139</v>
      </c>
      <c r="E186" s="18" t="s">
        <v>13</v>
      </c>
      <c r="F186" s="19">
        <v>1</v>
      </c>
      <c r="G186" s="20"/>
      <c r="H186" s="20"/>
      <c r="I186" s="20"/>
    </row>
    <row r="187" spans="2:9" ht="27.6">
      <c r="B187" s="16">
        <f>B186+1</f>
        <v>142</v>
      </c>
      <c r="D187" s="28" t="s">
        <v>140</v>
      </c>
      <c r="E187" s="18" t="s">
        <v>13</v>
      </c>
      <c r="F187" s="19">
        <v>1</v>
      </c>
      <c r="G187" s="20"/>
      <c r="H187" s="20"/>
      <c r="I187" s="20"/>
    </row>
    <row r="188" spans="2:9" ht="27.6">
      <c r="B188" s="16">
        <f t="shared" ref="B188:B189" si="14">B187+1</f>
        <v>143</v>
      </c>
      <c r="D188" s="28" t="s">
        <v>141</v>
      </c>
      <c r="E188" s="18" t="s">
        <v>13</v>
      </c>
      <c r="F188" s="19">
        <v>2</v>
      </c>
      <c r="G188" s="20"/>
      <c r="H188" s="20"/>
      <c r="I188" s="20"/>
    </row>
    <row r="189" spans="2:9" ht="27.6">
      <c r="B189" s="16">
        <f t="shared" si="14"/>
        <v>144</v>
      </c>
      <c r="D189" s="28" t="s">
        <v>142</v>
      </c>
      <c r="E189" s="18" t="s">
        <v>13</v>
      </c>
      <c r="F189" s="19">
        <v>1</v>
      </c>
      <c r="G189" s="20"/>
      <c r="H189" s="20"/>
      <c r="I189" s="20"/>
    </row>
    <row r="190" spans="2:9" ht="27.6">
      <c r="B190" s="16">
        <f>B189+1</f>
        <v>145</v>
      </c>
      <c r="D190" s="28" t="s">
        <v>143</v>
      </c>
      <c r="E190" s="18" t="s">
        <v>13</v>
      </c>
      <c r="F190" s="19">
        <v>1</v>
      </c>
      <c r="G190" s="20"/>
      <c r="H190" s="20"/>
      <c r="I190" s="20"/>
    </row>
    <row r="191" spans="2:9" ht="27.6">
      <c r="B191" s="16">
        <f t="shared" ref="B191:B192" si="15">B190+1</f>
        <v>146</v>
      </c>
      <c r="D191" s="28" t="s">
        <v>144</v>
      </c>
      <c r="E191" s="18" t="s">
        <v>13</v>
      </c>
      <c r="F191" s="19">
        <v>1</v>
      </c>
      <c r="G191" s="20"/>
      <c r="H191" s="20"/>
      <c r="I191" s="20"/>
    </row>
    <row r="192" spans="2:9" ht="27.6">
      <c r="B192" s="16">
        <f t="shared" si="15"/>
        <v>147</v>
      </c>
      <c r="D192" s="28" t="s">
        <v>145</v>
      </c>
      <c r="E192" s="18" t="s">
        <v>13</v>
      </c>
      <c r="F192" s="19">
        <v>4</v>
      </c>
      <c r="G192" s="20"/>
      <c r="H192" s="20"/>
      <c r="I192" s="20"/>
    </row>
    <row r="193" spans="2:9" ht="27.6">
      <c r="B193" s="16">
        <f>B192+1</f>
        <v>148</v>
      </c>
      <c r="D193" s="28" t="s">
        <v>146</v>
      </c>
      <c r="E193" s="18" t="s">
        <v>13</v>
      </c>
      <c r="F193" s="19">
        <v>1</v>
      </c>
      <c r="G193" s="20"/>
      <c r="H193" s="20"/>
      <c r="I193" s="20"/>
    </row>
    <row r="194" spans="2:9">
      <c r="B194" s="16">
        <f t="shared" ref="B194" si="16">B193+1</f>
        <v>149</v>
      </c>
      <c r="D194" s="28" t="s">
        <v>147</v>
      </c>
      <c r="E194" s="18" t="s">
        <v>13</v>
      </c>
      <c r="F194" s="19">
        <v>1</v>
      </c>
      <c r="G194" s="20"/>
      <c r="H194" s="20"/>
      <c r="I194" s="20"/>
    </row>
    <row r="195" spans="2:9" ht="27.6">
      <c r="B195" s="16">
        <f>B194+1</f>
        <v>150</v>
      </c>
      <c r="D195" s="28" t="s">
        <v>148</v>
      </c>
      <c r="E195" s="18" t="s">
        <v>13</v>
      </c>
      <c r="F195" s="19">
        <v>1</v>
      </c>
      <c r="G195" s="20"/>
      <c r="H195" s="20"/>
      <c r="I195" s="20"/>
    </row>
    <row r="196" spans="2:9">
      <c r="B196" s="16">
        <f>B195+1</f>
        <v>151</v>
      </c>
      <c r="D196" s="28" t="s">
        <v>149</v>
      </c>
      <c r="E196" s="18" t="s">
        <v>13</v>
      </c>
      <c r="F196" s="19">
        <v>4</v>
      </c>
      <c r="G196" s="20"/>
      <c r="H196" s="20"/>
      <c r="I196" s="20"/>
    </row>
    <row r="197" spans="2:9">
      <c r="B197" s="16">
        <f>B196+1</f>
        <v>152</v>
      </c>
      <c r="D197" s="28" t="s">
        <v>150</v>
      </c>
      <c r="E197" s="18" t="s">
        <v>13</v>
      </c>
      <c r="F197" s="19">
        <v>1</v>
      </c>
      <c r="G197" s="20"/>
      <c r="H197" s="20"/>
      <c r="I197" s="20"/>
    </row>
    <row r="198" spans="2:9">
      <c r="B198" s="16">
        <f>B197+1</f>
        <v>153</v>
      </c>
      <c r="D198" s="28" t="s">
        <v>151</v>
      </c>
      <c r="E198" s="18" t="s">
        <v>13</v>
      </c>
      <c r="F198" s="19">
        <v>1</v>
      </c>
      <c r="G198" s="20"/>
      <c r="H198" s="20"/>
      <c r="I198" s="20"/>
    </row>
    <row r="199" spans="2:9" ht="41.4">
      <c r="B199" s="16">
        <f t="shared" si="11"/>
        <v>154</v>
      </c>
      <c r="D199" s="28" t="s">
        <v>152</v>
      </c>
      <c r="E199" s="18" t="s">
        <v>13</v>
      </c>
      <c r="F199" s="19">
        <v>1</v>
      </c>
      <c r="G199" s="20"/>
      <c r="H199" s="20"/>
      <c r="I199" s="20"/>
    </row>
    <row r="200" spans="2:9" ht="27.6">
      <c r="B200" s="16">
        <f t="shared" si="11"/>
        <v>155</v>
      </c>
      <c r="D200" s="28" t="s">
        <v>153</v>
      </c>
      <c r="E200" s="18" t="s">
        <v>13</v>
      </c>
      <c r="F200" s="19">
        <v>1</v>
      </c>
      <c r="G200" s="20"/>
      <c r="H200" s="20"/>
      <c r="I200" s="20"/>
    </row>
    <row r="201" spans="2:9" ht="27.6">
      <c r="B201" s="16">
        <f>B200+1</f>
        <v>156</v>
      </c>
      <c r="D201" s="28" t="s">
        <v>154</v>
      </c>
      <c r="E201" s="18" t="s">
        <v>13</v>
      </c>
      <c r="F201" s="19">
        <v>1</v>
      </c>
      <c r="G201" s="20"/>
      <c r="H201" s="20"/>
      <c r="I201" s="20"/>
    </row>
    <row r="202" spans="2:9" ht="27.6">
      <c r="B202" s="16">
        <f t="shared" si="12"/>
        <v>157</v>
      </c>
      <c r="D202" s="28" t="s">
        <v>155</v>
      </c>
      <c r="E202" s="18" t="s">
        <v>13</v>
      </c>
      <c r="F202" s="19">
        <v>1</v>
      </c>
      <c r="G202" s="20"/>
      <c r="H202" s="20"/>
      <c r="I202" s="20"/>
    </row>
    <row r="203" spans="2:9" ht="27.6">
      <c r="B203" s="16">
        <f>B202+1</f>
        <v>158</v>
      </c>
      <c r="D203" s="28" t="s">
        <v>156</v>
      </c>
      <c r="E203" s="18" t="s">
        <v>13</v>
      </c>
      <c r="F203" s="19">
        <v>1</v>
      </c>
      <c r="G203" s="20"/>
      <c r="H203" s="20"/>
      <c r="I203" s="20"/>
    </row>
    <row r="204" spans="2:9" ht="41.4">
      <c r="B204" s="16">
        <f>B203+1</f>
        <v>159</v>
      </c>
      <c r="D204" s="28" t="s">
        <v>157</v>
      </c>
      <c r="E204" s="18" t="s">
        <v>13</v>
      </c>
      <c r="F204" s="19">
        <v>11</v>
      </c>
      <c r="G204" s="20"/>
      <c r="H204" s="20"/>
      <c r="I204" s="20"/>
    </row>
    <row r="205" spans="2:9" ht="27.6">
      <c r="B205" s="16">
        <f t="shared" si="13"/>
        <v>160</v>
      </c>
      <c r="D205" s="28" t="s">
        <v>158</v>
      </c>
      <c r="E205" s="18" t="s">
        <v>13</v>
      </c>
      <c r="F205" s="19">
        <v>14</v>
      </c>
      <c r="G205" s="20"/>
      <c r="H205" s="20"/>
      <c r="I205" s="20"/>
    </row>
    <row r="206" spans="2:9" ht="27.6">
      <c r="B206" s="16">
        <f t="shared" si="13"/>
        <v>161</v>
      </c>
      <c r="D206" s="28" t="s">
        <v>159</v>
      </c>
      <c r="E206" s="18" t="s">
        <v>13</v>
      </c>
      <c r="F206" s="19">
        <v>3</v>
      </c>
      <c r="G206" s="20"/>
      <c r="H206" s="20"/>
      <c r="I206" s="20"/>
    </row>
    <row r="207" spans="2:9" ht="27.6">
      <c r="B207" s="16">
        <f>B206+1</f>
        <v>162</v>
      </c>
      <c r="D207" s="28" t="s">
        <v>160</v>
      </c>
      <c r="E207" s="18" t="s">
        <v>13</v>
      </c>
      <c r="F207" s="19">
        <v>3</v>
      </c>
      <c r="G207" s="20"/>
      <c r="H207" s="20"/>
      <c r="I207" s="20"/>
    </row>
    <row r="208" spans="2:9">
      <c r="D208" s="21" t="s">
        <v>161</v>
      </c>
      <c r="E208" s="22"/>
      <c r="F208" s="23"/>
      <c r="G208" s="24"/>
      <c r="H208" s="24"/>
      <c r="I208" s="26"/>
    </row>
    <row r="209" spans="2:9" ht="27.6">
      <c r="B209" s="16">
        <v>163</v>
      </c>
      <c r="D209" s="28" t="s">
        <v>162</v>
      </c>
      <c r="E209" s="18" t="s">
        <v>13</v>
      </c>
      <c r="F209" s="19">
        <v>1</v>
      </c>
      <c r="G209" s="20"/>
      <c r="H209" s="20"/>
      <c r="I209" s="20"/>
    </row>
    <row r="210" spans="2:9" ht="27.6">
      <c r="B210" s="16">
        <v>164</v>
      </c>
      <c r="D210" s="28" t="s">
        <v>163</v>
      </c>
      <c r="E210" s="18" t="s">
        <v>13</v>
      </c>
      <c r="F210" s="19">
        <v>1</v>
      </c>
      <c r="G210" s="20"/>
      <c r="H210" s="20"/>
      <c r="I210" s="20"/>
    </row>
    <row r="211" spans="2:9" ht="27.6">
      <c r="B211" s="16">
        <v>165</v>
      </c>
      <c r="D211" s="28" t="s">
        <v>164</v>
      </c>
      <c r="E211" s="18" t="s">
        <v>13</v>
      </c>
      <c r="F211" s="19">
        <v>1</v>
      </c>
      <c r="G211" s="20"/>
      <c r="H211" s="20"/>
      <c r="I211" s="20"/>
    </row>
    <row r="212" spans="2:9" ht="27.6">
      <c r="B212" s="16">
        <v>166</v>
      </c>
      <c r="D212" s="28" t="s">
        <v>165</v>
      </c>
      <c r="E212" s="18" t="s">
        <v>13</v>
      </c>
      <c r="F212" s="19">
        <v>1</v>
      </c>
      <c r="G212" s="20"/>
      <c r="H212" s="20"/>
      <c r="I212" s="20"/>
    </row>
    <row r="213" spans="2:9" ht="27.6">
      <c r="B213" s="16">
        <v>167</v>
      </c>
      <c r="D213" s="28" t="s">
        <v>166</v>
      </c>
      <c r="E213" s="18" t="s">
        <v>13</v>
      </c>
      <c r="F213" s="19">
        <v>1</v>
      </c>
      <c r="G213" s="20"/>
      <c r="H213" s="20"/>
      <c r="I213" s="20"/>
    </row>
    <row r="214" spans="2:9" ht="27.6">
      <c r="B214" s="16">
        <v>168</v>
      </c>
      <c r="D214" s="28" t="s">
        <v>167</v>
      </c>
      <c r="E214" s="18" t="s">
        <v>13</v>
      </c>
      <c r="F214" s="19">
        <v>1</v>
      </c>
      <c r="G214" s="20"/>
      <c r="H214" s="20"/>
      <c r="I214" s="20"/>
    </row>
    <row r="215" spans="2:9" ht="27.6">
      <c r="B215" s="16">
        <v>169</v>
      </c>
      <c r="D215" s="28" t="s">
        <v>168</v>
      </c>
      <c r="E215" s="18" t="s">
        <v>13</v>
      </c>
      <c r="F215" s="19">
        <v>1</v>
      </c>
      <c r="G215" s="20"/>
      <c r="H215" s="20"/>
      <c r="I215" s="20"/>
    </row>
    <row r="216" spans="2:9" ht="27.6">
      <c r="B216" s="16">
        <v>170</v>
      </c>
      <c r="D216" s="28" t="s">
        <v>169</v>
      </c>
      <c r="E216" s="18" t="s">
        <v>13</v>
      </c>
      <c r="F216" s="19">
        <v>12</v>
      </c>
      <c r="G216" s="20"/>
      <c r="H216" s="20"/>
      <c r="I216" s="20"/>
    </row>
    <row r="217" spans="2:9" ht="27.6">
      <c r="B217" s="16">
        <v>171</v>
      </c>
      <c r="D217" s="28" t="s">
        <v>170</v>
      </c>
      <c r="E217" s="18" t="s">
        <v>13</v>
      </c>
      <c r="F217" s="19">
        <v>1</v>
      </c>
      <c r="G217" s="20"/>
      <c r="H217" s="20"/>
      <c r="I217" s="20"/>
    </row>
    <row r="218" spans="2:9" ht="27.6">
      <c r="B218" s="16">
        <v>172</v>
      </c>
      <c r="D218" s="28" t="s">
        <v>171</v>
      </c>
      <c r="E218" s="18" t="s">
        <v>13</v>
      </c>
      <c r="F218" s="19">
        <v>6</v>
      </c>
      <c r="G218" s="20"/>
      <c r="H218" s="20"/>
      <c r="I218" s="20"/>
    </row>
    <row r="219" spans="2:9" ht="27.6">
      <c r="B219" s="16">
        <v>173</v>
      </c>
      <c r="D219" s="28" t="s">
        <v>172</v>
      </c>
      <c r="E219" s="18" t="s">
        <v>13</v>
      </c>
      <c r="F219" s="19">
        <v>3</v>
      </c>
      <c r="G219" s="20"/>
      <c r="H219" s="20"/>
      <c r="I219" s="20"/>
    </row>
    <row r="220" spans="2:9" ht="27.6">
      <c r="B220" s="16">
        <v>174</v>
      </c>
      <c r="D220" s="28" t="s">
        <v>173</v>
      </c>
      <c r="E220" s="18" t="s">
        <v>13</v>
      </c>
      <c r="F220" s="19">
        <v>1</v>
      </c>
      <c r="G220" s="20"/>
      <c r="H220" s="20"/>
      <c r="I220" s="20"/>
    </row>
    <row r="221" spans="2:9" ht="27.6">
      <c r="B221" s="16">
        <v>175</v>
      </c>
      <c r="D221" s="28" t="s">
        <v>174</v>
      </c>
      <c r="E221" s="18" t="s">
        <v>13</v>
      </c>
      <c r="F221" s="19">
        <v>2</v>
      </c>
      <c r="G221" s="20"/>
      <c r="H221" s="20"/>
      <c r="I221" s="20"/>
    </row>
    <row r="222" spans="2:9" ht="27.6">
      <c r="B222" s="16">
        <v>176</v>
      </c>
      <c r="D222" s="28" t="s">
        <v>175</v>
      </c>
      <c r="E222" s="18" t="s">
        <v>13</v>
      </c>
      <c r="F222" s="19">
        <v>1</v>
      </c>
      <c r="G222" s="20"/>
      <c r="H222" s="20"/>
      <c r="I222" s="20"/>
    </row>
    <row r="223" spans="2:9" ht="27.6">
      <c r="B223" s="16">
        <v>177</v>
      </c>
      <c r="D223" s="28" t="s">
        <v>176</v>
      </c>
      <c r="E223" s="18" t="s">
        <v>13</v>
      </c>
      <c r="F223" s="19">
        <v>1</v>
      </c>
      <c r="G223" s="20"/>
      <c r="H223" s="20"/>
      <c r="I223" s="20"/>
    </row>
    <row r="224" spans="2:9" ht="27.6">
      <c r="B224" s="16">
        <v>178</v>
      </c>
      <c r="D224" s="28" t="s">
        <v>177</v>
      </c>
      <c r="E224" s="18" t="s">
        <v>13</v>
      </c>
      <c r="F224" s="19">
        <v>1</v>
      </c>
      <c r="G224" s="20"/>
      <c r="H224" s="20"/>
      <c r="I224" s="20"/>
    </row>
    <row r="225" spans="2:9" ht="27.6">
      <c r="B225" s="16">
        <v>179</v>
      </c>
      <c r="D225" s="28" t="s">
        <v>178</v>
      </c>
      <c r="E225" s="18" t="s">
        <v>13</v>
      </c>
      <c r="F225" s="19">
        <v>1</v>
      </c>
      <c r="G225" s="20"/>
      <c r="H225" s="20"/>
      <c r="I225" s="20"/>
    </row>
    <row r="226" spans="2:9" ht="27.6">
      <c r="B226" s="16">
        <v>180</v>
      </c>
      <c r="D226" s="28" t="s">
        <v>179</v>
      </c>
      <c r="E226" s="18" t="s">
        <v>13</v>
      </c>
      <c r="F226" s="19">
        <v>1</v>
      </c>
      <c r="G226" s="20"/>
      <c r="H226" s="20"/>
      <c r="I226" s="20"/>
    </row>
    <row r="227" spans="2:9" ht="41.4">
      <c r="B227" s="16">
        <v>181</v>
      </c>
      <c r="D227" s="28" t="s">
        <v>180</v>
      </c>
      <c r="E227" s="18" t="s">
        <v>13</v>
      </c>
      <c r="F227" s="19">
        <v>1</v>
      </c>
      <c r="G227" s="20"/>
      <c r="H227" s="20"/>
      <c r="I227" s="20"/>
    </row>
    <row r="228" spans="2:9" ht="27.6">
      <c r="B228" s="16">
        <v>182</v>
      </c>
      <c r="D228" s="28" t="s">
        <v>181</v>
      </c>
      <c r="E228" s="18" t="s">
        <v>13</v>
      </c>
      <c r="F228" s="19">
        <v>2</v>
      </c>
      <c r="G228" s="20"/>
      <c r="H228" s="20"/>
      <c r="I228" s="20"/>
    </row>
    <row r="229" spans="2:9" ht="27.6">
      <c r="B229" s="16">
        <v>183</v>
      </c>
      <c r="D229" s="28" t="s">
        <v>182</v>
      </c>
      <c r="E229" s="18" t="s">
        <v>13</v>
      </c>
      <c r="F229" s="19">
        <v>2</v>
      </c>
      <c r="G229" s="20"/>
      <c r="H229" s="20"/>
      <c r="I229" s="20"/>
    </row>
    <row r="230" spans="2:9" ht="27.6">
      <c r="B230" s="16">
        <v>184</v>
      </c>
      <c r="D230" s="28" t="s">
        <v>183</v>
      </c>
      <c r="E230" s="18" t="s">
        <v>13</v>
      </c>
      <c r="F230" s="19">
        <v>1</v>
      </c>
      <c r="G230" s="20"/>
      <c r="H230" s="20"/>
      <c r="I230" s="20"/>
    </row>
    <row r="231" spans="2:9" ht="27.6">
      <c r="B231" s="16">
        <v>185</v>
      </c>
      <c r="D231" s="28" t="s">
        <v>184</v>
      </c>
      <c r="E231" s="18" t="s">
        <v>13</v>
      </c>
      <c r="F231" s="19">
        <v>4</v>
      </c>
      <c r="G231" s="20"/>
      <c r="H231" s="20"/>
      <c r="I231" s="20"/>
    </row>
    <row r="232" spans="2:9" ht="27.6">
      <c r="B232" s="16">
        <v>186</v>
      </c>
      <c r="D232" s="28" t="s">
        <v>185</v>
      </c>
      <c r="E232" s="18" t="s">
        <v>13</v>
      </c>
      <c r="F232" s="19">
        <v>1</v>
      </c>
      <c r="G232" s="20"/>
      <c r="H232" s="20"/>
      <c r="I232" s="20"/>
    </row>
    <row r="233" spans="2:9">
      <c r="D233" s="21" t="s">
        <v>186</v>
      </c>
      <c r="E233" s="22"/>
      <c r="F233" s="23"/>
      <c r="G233" s="24"/>
      <c r="H233" s="24"/>
      <c r="I233" s="26"/>
    </row>
    <row r="234" spans="2:9">
      <c r="B234" s="16">
        <v>187</v>
      </c>
      <c r="D234" s="28" t="s">
        <v>187</v>
      </c>
      <c r="E234" s="18" t="s">
        <v>6</v>
      </c>
      <c r="F234" s="19">
        <v>130.1</v>
      </c>
      <c r="G234" s="20"/>
      <c r="H234" s="20"/>
      <c r="I234" s="20"/>
    </row>
    <row r="235" spans="2:9">
      <c r="B235" s="16">
        <v>188</v>
      </c>
      <c r="D235" s="28" t="s">
        <v>188</v>
      </c>
      <c r="E235" s="18" t="s">
        <v>8</v>
      </c>
      <c r="F235" s="19">
        <v>13</v>
      </c>
      <c r="G235" s="20"/>
      <c r="H235" s="20"/>
      <c r="I235" s="20"/>
    </row>
    <row r="236" spans="2:9">
      <c r="B236" s="16">
        <v>189</v>
      </c>
      <c r="D236" s="28" t="s">
        <v>189</v>
      </c>
      <c r="E236" s="18" t="s">
        <v>8</v>
      </c>
      <c r="F236" s="19">
        <v>182.5</v>
      </c>
      <c r="G236" s="20"/>
      <c r="H236" s="20"/>
      <c r="I236" s="20"/>
    </row>
    <row r="237" spans="2:9" ht="27.6">
      <c r="B237" s="16">
        <v>190</v>
      </c>
      <c r="D237" s="28" t="s">
        <v>190</v>
      </c>
      <c r="E237" s="18" t="s">
        <v>6</v>
      </c>
      <c r="F237" s="19">
        <v>130.1</v>
      </c>
      <c r="G237" s="20"/>
      <c r="H237" s="20"/>
      <c r="I237" s="20"/>
    </row>
    <row r="238" spans="2:9" ht="41.4">
      <c r="B238" s="16">
        <v>191</v>
      </c>
      <c r="D238" s="28" t="s">
        <v>191</v>
      </c>
      <c r="E238" s="18" t="s">
        <v>13</v>
      </c>
      <c r="F238" s="19">
        <v>1</v>
      </c>
      <c r="G238" s="20"/>
      <c r="H238" s="20"/>
      <c r="I238" s="20"/>
    </row>
    <row r="239" spans="2:9">
      <c r="D239" s="21" t="s">
        <v>192</v>
      </c>
      <c r="E239" s="22"/>
      <c r="F239" s="23"/>
      <c r="G239" s="24"/>
      <c r="H239" s="24"/>
      <c r="I239" s="26"/>
    </row>
    <row r="240" spans="2:9" ht="27.6">
      <c r="B240" s="16">
        <v>192</v>
      </c>
      <c r="D240" s="28" t="s">
        <v>193</v>
      </c>
      <c r="E240" s="18" t="s">
        <v>8</v>
      </c>
      <c r="F240" s="19">
        <v>1.4</v>
      </c>
      <c r="G240" s="20"/>
      <c r="H240" s="20"/>
      <c r="I240" s="20"/>
    </row>
    <row r="241" spans="2:9" ht="27.6">
      <c r="B241" s="16">
        <v>193</v>
      </c>
      <c r="D241" s="28" t="s">
        <v>194</v>
      </c>
      <c r="E241" s="18" t="s">
        <v>8</v>
      </c>
      <c r="F241" s="19">
        <v>8.94</v>
      </c>
      <c r="G241" s="20"/>
      <c r="H241" s="20"/>
      <c r="I241" s="20"/>
    </row>
    <row r="242" spans="2:9" ht="27.6">
      <c r="B242" s="16">
        <v>194</v>
      </c>
      <c r="D242" s="28" t="s">
        <v>195</v>
      </c>
      <c r="E242" s="18" t="s">
        <v>8</v>
      </c>
      <c r="F242" s="19">
        <v>5.13</v>
      </c>
      <c r="G242" s="20"/>
      <c r="H242" s="20"/>
      <c r="I242" s="20"/>
    </row>
    <row r="243" spans="2:9" ht="27.6">
      <c r="B243" s="16">
        <v>195</v>
      </c>
      <c r="D243" s="28" t="s">
        <v>196</v>
      </c>
      <c r="E243" s="18" t="s">
        <v>8</v>
      </c>
      <c r="F243" s="19">
        <v>0.5</v>
      </c>
      <c r="G243" s="20"/>
      <c r="H243" s="20"/>
      <c r="I243" s="20"/>
    </row>
    <row r="244" spans="2:9" ht="27.6">
      <c r="B244" s="16">
        <v>196</v>
      </c>
      <c r="D244" s="28" t="s">
        <v>197</v>
      </c>
      <c r="E244" s="18" t="s">
        <v>8</v>
      </c>
      <c r="F244" s="19">
        <v>5.03</v>
      </c>
      <c r="G244" s="20"/>
      <c r="H244" s="20"/>
      <c r="I244" s="20"/>
    </row>
    <row r="245" spans="2:9" ht="27.6">
      <c r="B245" s="16">
        <v>197</v>
      </c>
      <c r="D245" s="28" t="s">
        <v>198</v>
      </c>
      <c r="E245" s="18" t="s">
        <v>8</v>
      </c>
      <c r="F245" s="19">
        <v>13.34</v>
      </c>
      <c r="G245" s="20"/>
      <c r="H245" s="20"/>
      <c r="I245" s="20"/>
    </row>
    <row r="246" spans="2:9" ht="27.6">
      <c r="B246" s="16">
        <v>198</v>
      </c>
      <c r="D246" s="28" t="s">
        <v>199</v>
      </c>
      <c r="E246" s="18" t="s">
        <v>8</v>
      </c>
      <c r="F246" s="19">
        <v>20.6</v>
      </c>
      <c r="G246" s="20"/>
      <c r="H246" s="20"/>
      <c r="I246" s="20"/>
    </row>
    <row r="247" spans="2:9" ht="27.6">
      <c r="B247" s="16">
        <v>199</v>
      </c>
      <c r="D247" s="28" t="s">
        <v>200</v>
      </c>
      <c r="E247" s="18" t="s">
        <v>8</v>
      </c>
      <c r="F247" s="19">
        <v>1.2</v>
      </c>
      <c r="G247" s="20"/>
      <c r="H247" s="20"/>
      <c r="I247" s="20"/>
    </row>
    <row r="248" spans="2:9" ht="27.6">
      <c r="B248" s="16">
        <v>200</v>
      </c>
      <c r="D248" s="28" t="s">
        <v>201</v>
      </c>
      <c r="E248" s="18" t="s">
        <v>8</v>
      </c>
      <c r="F248" s="19">
        <v>5</v>
      </c>
      <c r="G248" s="20"/>
      <c r="H248" s="20"/>
      <c r="I248" s="20"/>
    </row>
    <row r="249" spans="2:9" ht="27.6">
      <c r="B249" s="16">
        <v>201</v>
      </c>
      <c r="D249" s="28" t="s">
        <v>202</v>
      </c>
      <c r="E249" s="18" t="s">
        <v>8</v>
      </c>
      <c r="F249" s="19">
        <v>7.6</v>
      </c>
      <c r="G249" s="20"/>
      <c r="H249" s="20"/>
      <c r="I249" s="20"/>
    </row>
    <row r="250" spans="2:9" ht="27.6">
      <c r="B250" s="16">
        <v>202</v>
      </c>
      <c r="D250" s="28" t="s">
        <v>203</v>
      </c>
      <c r="E250" s="18" t="s">
        <v>8</v>
      </c>
      <c r="F250" s="19">
        <v>8.76</v>
      </c>
      <c r="G250" s="20"/>
      <c r="H250" s="20"/>
      <c r="I250" s="20"/>
    </row>
    <row r="251" spans="2:9" ht="27.6">
      <c r="B251" s="16">
        <v>203</v>
      </c>
      <c r="D251" s="28" t="s">
        <v>204</v>
      </c>
      <c r="E251" s="18" t="s">
        <v>8</v>
      </c>
      <c r="F251" s="19">
        <v>14.47</v>
      </c>
      <c r="G251" s="20"/>
      <c r="H251" s="20"/>
      <c r="I251" s="20"/>
    </row>
    <row r="252" spans="2:9" ht="27.6">
      <c r="B252" s="16">
        <v>204</v>
      </c>
      <c r="D252" s="28" t="s">
        <v>205</v>
      </c>
      <c r="E252" s="18" t="s">
        <v>8</v>
      </c>
      <c r="F252" s="19">
        <v>1.4</v>
      </c>
      <c r="G252" s="20"/>
      <c r="H252" s="20"/>
      <c r="I252" s="20"/>
    </row>
    <row r="253" spans="2:9" ht="27.6">
      <c r="B253" s="16">
        <v>205</v>
      </c>
      <c r="D253" s="28" t="s">
        <v>206</v>
      </c>
      <c r="E253" s="18" t="s">
        <v>8</v>
      </c>
      <c r="F253" s="19">
        <v>1.96</v>
      </c>
      <c r="G253" s="20"/>
      <c r="H253" s="20"/>
      <c r="I253" s="20"/>
    </row>
    <row r="254" spans="2:9" ht="27.6">
      <c r="B254" s="16">
        <v>206</v>
      </c>
      <c r="D254" s="28" t="s">
        <v>207</v>
      </c>
      <c r="E254" s="18" t="s">
        <v>8</v>
      </c>
      <c r="F254" s="19">
        <v>1.75</v>
      </c>
      <c r="G254" s="20"/>
      <c r="H254" s="20"/>
      <c r="I254" s="20"/>
    </row>
    <row r="255" spans="2:9" ht="27.6">
      <c r="B255" s="16">
        <v>207</v>
      </c>
      <c r="D255" s="28" t="s">
        <v>208</v>
      </c>
      <c r="E255" s="18" t="s">
        <v>8</v>
      </c>
      <c r="F255" s="19">
        <v>16.27</v>
      </c>
      <c r="G255" s="20"/>
      <c r="H255" s="20"/>
      <c r="I255" s="20"/>
    </row>
    <row r="256" spans="2:9" ht="27.6">
      <c r="B256" s="16">
        <v>208</v>
      </c>
      <c r="D256" s="28" t="s">
        <v>209</v>
      </c>
      <c r="E256" s="18" t="s">
        <v>8</v>
      </c>
      <c r="F256" s="19">
        <v>6.15</v>
      </c>
      <c r="G256" s="20"/>
      <c r="H256" s="20"/>
      <c r="I256" s="20"/>
    </row>
    <row r="257" spans="2:9" ht="27.6">
      <c r="B257" s="16">
        <v>209</v>
      </c>
      <c r="D257" s="28" t="s">
        <v>210</v>
      </c>
      <c r="E257" s="18" t="s">
        <v>8</v>
      </c>
      <c r="F257" s="19">
        <v>11.12</v>
      </c>
      <c r="G257" s="20"/>
      <c r="H257" s="20"/>
      <c r="I257" s="20"/>
    </row>
    <row r="258" spans="2:9" ht="27.6">
      <c r="B258" s="16">
        <v>210</v>
      </c>
      <c r="D258" s="28" t="s">
        <v>211</v>
      </c>
      <c r="E258" s="18" t="s">
        <v>8</v>
      </c>
      <c r="F258" s="19">
        <v>4.55</v>
      </c>
      <c r="G258" s="20"/>
      <c r="H258" s="20"/>
      <c r="I258" s="20"/>
    </row>
    <row r="259" spans="2:9" ht="27.6">
      <c r="B259" s="16">
        <v>211</v>
      </c>
      <c r="D259" s="28" t="s">
        <v>212</v>
      </c>
      <c r="E259" s="18" t="s">
        <v>8</v>
      </c>
      <c r="F259" s="19">
        <v>25.86</v>
      </c>
      <c r="G259" s="20"/>
      <c r="H259" s="20"/>
      <c r="I259" s="20"/>
    </row>
    <row r="260" spans="2:9" ht="27.6">
      <c r="B260" s="16">
        <v>212</v>
      </c>
      <c r="D260" s="28" t="s">
        <v>213</v>
      </c>
      <c r="E260" s="18" t="s">
        <v>8</v>
      </c>
      <c r="F260" s="19">
        <v>43.56</v>
      </c>
      <c r="G260" s="20"/>
      <c r="H260" s="20"/>
      <c r="I260" s="20"/>
    </row>
    <row r="261" spans="2:9" ht="27.6">
      <c r="B261" s="16">
        <v>213</v>
      </c>
      <c r="D261" s="28" t="s">
        <v>214</v>
      </c>
      <c r="E261" s="18" t="s">
        <v>8</v>
      </c>
      <c r="F261" s="19">
        <v>39.43</v>
      </c>
      <c r="G261" s="20"/>
      <c r="H261" s="20"/>
      <c r="I261" s="20"/>
    </row>
    <row r="262" spans="2:9" ht="27.6">
      <c r="B262" s="16">
        <v>214</v>
      </c>
      <c r="D262" s="28" t="s">
        <v>215</v>
      </c>
      <c r="E262" s="18" t="s">
        <v>8</v>
      </c>
      <c r="F262" s="19">
        <v>9.26</v>
      </c>
      <c r="G262" s="20"/>
      <c r="H262" s="20"/>
      <c r="I262" s="20"/>
    </row>
    <row r="263" spans="2:9" ht="27.6">
      <c r="B263" s="16">
        <v>215</v>
      </c>
      <c r="D263" s="28" t="s">
        <v>216</v>
      </c>
      <c r="E263" s="18" t="s">
        <v>8</v>
      </c>
      <c r="F263" s="19">
        <v>7.2</v>
      </c>
      <c r="G263" s="20"/>
      <c r="H263" s="20"/>
      <c r="I263" s="20"/>
    </row>
    <row r="264" spans="2:9" ht="27.6">
      <c r="B264" s="16">
        <v>216</v>
      </c>
      <c r="D264" s="28" t="s">
        <v>217</v>
      </c>
      <c r="E264" s="18" t="s">
        <v>8</v>
      </c>
      <c r="F264" s="19">
        <v>8.56</v>
      </c>
      <c r="G264" s="20"/>
      <c r="H264" s="20"/>
      <c r="I264" s="20"/>
    </row>
    <row r="265" spans="2:9" ht="27.6">
      <c r="B265" s="16">
        <v>217</v>
      </c>
      <c r="D265" s="28" t="s">
        <v>218</v>
      </c>
      <c r="E265" s="18" t="s">
        <v>8</v>
      </c>
      <c r="F265" s="19">
        <v>3.95</v>
      </c>
      <c r="G265" s="20"/>
      <c r="H265" s="20"/>
      <c r="I265" s="20"/>
    </row>
    <row r="266" spans="2:9" ht="27.6">
      <c r="B266" s="16">
        <v>218</v>
      </c>
      <c r="D266" s="28" t="s">
        <v>219</v>
      </c>
      <c r="E266" s="18" t="s">
        <v>8</v>
      </c>
      <c r="F266" s="19">
        <v>14.1</v>
      </c>
      <c r="G266" s="20"/>
      <c r="H266" s="20"/>
      <c r="I266" s="20"/>
    </row>
    <row r="267" spans="2:9" ht="27.6">
      <c r="B267" s="16">
        <v>219</v>
      </c>
      <c r="D267" s="28" t="s">
        <v>220</v>
      </c>
      <c r="E267" s="18" t="s">
        <v>8</v>
      </c>
      <c r="F267" s="19">
        <v>28.55</v>
      </c>
      <c r="G267" s="20"/>
      <c r="H267" s="20"/>
      <c r="I267" s="20"/>
    </row>
    <row r="268" spans="2:9" ht="27.6">
      <c r="B268" s="16">
        <v>220</v>
      </c>
      <c r="D268" s="28" t="s">
        <v>221</v>
      </c>
      <c r="E268" s="18" t="s">
        <v>8</v>
      </c>
      <c r="F268" s="19">
        <v>34.57</v>
      </c>
      <c r="G268" s="20"/>
      <c r="H268" s="20"/>
      <c r="I268" s="20"/>
    </row>
    <row r="269" spans="2:9" ht="27.6">
      <c r="B269" s="16">
        <v>221</v>
      </c>
      <c r="D269" s="28" t="s">
        <v>222</v>
      </c>
      <c r="E269" s="18" t="s">
        <v>8</v>
      </c>
      <c r="F269" s="19">
        <v>2.2999999999999998</v>
      </c>
      <c r="G269" s="20"/>
      <c r="H269" s="20"/>
      <c r="I269" s="20"/>
    </row>
    <row r="270" spans="2:9" ht="27.6">
      <c r="B270" s="16">
        <v>222</v>
      </c>
      <c r="D270" s="28" t="s">
        <v>223</v>
      </c>
      <c r="E270" s="18" t="s">
        <v>8</v>
      </c>
      <c r="F270" s="19">
        <v>36.15</v>
      </c>
      <c r="G270" s="20"/>
      <c r="H270" s="20"/>
      <c r="I270" s="20"/>
    </row>
    <row r="271" spans="2:9" ht="27.6">
      <c r="B271" s="16">
        <v>223</v>
      </c>
      <c r="D271" s="28" t="s">
        <v>224</v>
      </c>
      <c r="E271" s="18" t="s">
        <v>8</v>
      </c>
      <c r="F271" s="19">
        <v>4.37</v>
      </c>
      <c r="G271" s="20"/>
      <c r="H271" s="20"/>
      <c r="I271" s="20"/>
    </row>
    <row r="272" spans="2:9" ht="27.6">
      <c r="B272" s="16">
        <v>224</v>
      </c>
      <c r="D272" s="28" t="s">
        <v>225</v>
      </c>
      <c r="E272" s="18" t="s">
        <v>8</v>
      </c>
      <c r="F272" s="19">
        <v>12.63</v>
      </c>
      <c r="G272" s="20"/>
      <c r="H272" s="20"/>
      <c r="I272" s="20"/>
    </row>
    <row r="273" spans="2:9" ht="27.6">
      <c r="B273" s="16">
        <v>225</v>
      </c>
      <c r="D273" s="28" t="s">
        <v>226</v>
      </c>
      <c r="E273" s="18" t="s">
        <v>8</v>
      </c>
      <c r="F273" s="19">
        <v>19.07</v>
      </c>
      <c r="G273" s="20"/>
      <c r="H273" s="20"/>
      <c r="I273" s="20"/>
    </row>
    <row r="274" spans="2:9" ht="27.6">
      <c r="B274" s="16">
        <v>226</v>
      </c>
      <c r="D274" s="28" t="s">
        <v>227</v>
      </c>
      <c r="E274" s="18" t="s">
        <v>8</v>
      </c>
      <c r="F274" s="19">
        <v>1.2</v>
      </c>
      <c r="G274" s="20"/>
      <c r="H274" s="20"/>
      <c r="I274" s="20"/>
    </row>
    <row r="275" spans="2:9" ht="27.6">
      <c r="B275" s="16">
        <v>227</v>
      </c>
      <c r="D275" s="28" t="s">
        <v>228</v>
      </c>
      <c r="E275" s="18" t="s">
        <v>8</v>
      </c>
      <c r="F275" s="19">
        <v>24.31</v>
      </c>
      <c r="G275" s="20"/>
      <c r="H275" s="20"/>
      <c r="I275" s="20"/>
    </row>
    <row r="276" spans="2:9" ht="27.6">
      <c r="B276" s="16">
        <v>228</v>
      </c>
      <c r="D276" s="28" t="s">
        <v>229</v>
      </c>
      <c r="E276" s="18" t="s">
        <v>8</v>
      </c>
      <c r="F276" s="19">
        <v>14.65</v>
      </c>
      <c r="G276" s="20"/>
      <c r="H276" s="20"/>
      <c r="I276" s="20"/>
    </row>
    <row r="277" spans="2:9" ht="27.6">
      <c r="B277" s="16">
        <v>229</v>
      </c>
      <c r="D277" s="28" t="s">
        <v>230</v>
      </c>
      <c r="E277" s="18" t="s">
        <v>8</v>
      </c>
      <c r="F277" s="19">
        <v>22.01</v>
      </c>
      <c r="G277" s="20"/>
      <c r="H277" s="20"/>
      <c r="I277" s="20"/>
    </row>
    <row r="278" spans="2:9" ht="27.6">
      <c r="B278" s="16">
        <v>230</v>
      </c>
      <c r="D278" s="28" t="s">
        <v>231</v>
      </c>
      <c r="E278" s="18" t="s">
        <v>8</v>
      </c>
      <c r="F278" s="19">
        <v>1.1399999999999999</v>
      </c>
      <c r="G278" s="20"/>
      <c r="H278" s="20"/>
      <c r="I278" s="20"/>
    </row>
    <row r="279" spans="2:9" ht="27.6">
      <c r="B279" s="16">
        <v>231</v>
      </c>
      <c r="D279" s="28" t="s">
        <v>232</v>
      </c>
      <c r="E279" s="18" t="s">
        <v>8</v>
      </c>
      <c r="F279" s="19">
        <v>12.05</v>
      </c>
      <c r="G279" s="20"/>
      <c r="H279" s="20"/>
      <c r="I279" s="20"/>
    </row>
    <row r="280" spans="2:9" ht="27.6">
      <c r="B280" s="16">
        <v>232</v>
      </c>
      <c r="D280" s="28" t="s">
        <v>233</v>
      </c>
      <c r="E280" s="18" t="s">
        <v>8</v>
      </c>
      <c r="F280" s="19">
        <v>21.05</v>
      </c>
      <c r="G280" s="20"/>
      <c r="H280" s="20"/>
      <c r="I280" s="20"/>
    </row>
    <row r="281" spans="2:9" ht="27.6">
      <c r="B281" s="16">
        <v>233</v>
      </c>
      <c r="D281" s="28" t="s">
        <v>234</v>
      </c>
      <c r="E281" s="18" t="s">
        <v>8</v>
      </c>
      <c r="F281" s="19">
        <v>14.9</v>
      </c>
      <c r="G281" s="20"/>
      <c r="H281" s="20"/>
      <c r="I281" s="20"/>
    </row>
    <row r="282" spans="2:9" ht="27.6">
      <c r="B282" s="16">
        <v>234</v>
      </c>
      <c r="D282" s="28" t="s">
        <v>235</v>
      </c>
      <c r="E282" s="18" t="s">
        <v>8</v>
      </c>
      <c r="F282" s="19">
        <v>40.54</v>
      </c>
      <c r="G282" s="20"/>
      <c r="H282" s="20"/>
      <c r="I282" s="20"/>
    </row>
    <row r="283" spans="2:9" ht="27.6">
      <c r="B283" s="16">
        <v>235</v>
      </c>
      <c r="D283" s="28" t="s">
        <v>236</v>
      </c>
      <c r="E283" s="18" t="s">
        <v>8</v>
      </c>
      <c r="F283" s="19">
        <v>42.75</v>
      </c>
      <c r="G283" s="20"/>
      <c r="H283" s="20"/>
      <c r="I283" s="20"/>
    </row>
    <row r="284" spans="2:9">
      <c r="B284" s="16">
        <v>236</v>
      </c>
      <c r="D284" s="28" t="s">
        <v>237</v>
      </c>
      <c r="E284" s="18" t="s">
        <v>8</v>
      </c>
      <c r="F284" s="19">
        <v>20.9</v>
      </c>
      <c r="G284" s="20"/>
      <c r="H284" s="20"/>
      <c r="I284" s="20"/>
    </row>
    <row r="285" spans="2:9">
      <c r="B285" s="16">
        <v>237</v>
      </c>
      <c r="D285" s="28" t="s">
        <v>238</v>
      </c>
      <c r="E285" s="18" t="s">
        <v>8</v>
      </c>
      <c r="F285" s="19">
        <v>15.6</v>
      </c>
      <c r="G285" s="20"/>
      <c r="H285" s="20"/>
      <c r="I285" s="20"/>
    </row>
    <row r="286" spans="2:9">
      <c r="B286" s="16">
        <v>238</v>
      </c>
      <c r="D286" s="28" t="s">
        <v>239</v>
      </c>
      <c r="E286" s="18" t="s">
        <v>8</v>
      </c>
      <c r="F286" s="19">
        <v>7.4</v>
      </c>
      <c r="G286" s="20"/>
      <c r="H286" s="20"/>
      <c r="I286" s="20"/>
    </row>
    <row r="287" spans="2:9">
      <c r="B287" s="16">
        <v>239</v>
      </c>
      <c r="D287" s="28" t="s">
        <v>240</v>
      </c>
      <c r="E287" s="18" t="s">
        <v>8</v>
      </c>
      <c r="F287" s="19">
        <v>96.6</v>
      </c>
      <c r="G287" s="20"/>
      <c r="H287" s="20"/>
      <c r="I287" s="20"/>
    </row>
    <row r="288" spans="2:9">
      <c r="D288" s="21" t="s">
        <v>241</v>
      </c>
      <c r="E288" s="22"/>
      <c r="F288" s="23"/>
      <c r="G288" s="24"/>
      <c r="H288" s="24"/>
      <c r="I288" s="26"/>
    </row>
    <row r="289" spans="2:9" ht="14.4">
      <c r="D289" s="34" t="s">
        <v>242</v>
      </c>
      <c r="E289" s="35"/>
      <c r="F289" s="36"/>
      <c r="G289" s="37"/>
      <c r="H289" s="37"/>
      <c r="I289" s="20"/>
    </row>
    <row r="290" spans="2:9">
      <c r="B290" s="16">
        <v>240</v>
      </c>
      <c r="D290" s="28" t="s">
        <v>243</v>
      </c>
      <c r="E290" s="18" t="s">
        <v>7</v>
      </c>
      <c r="F290" s="19">
        <v>38.24</v>
      </c>
      <c r="G290" s="20"/>
      <c r="H290" s="20"/>
      <c r="I290" s="20"/>
    </row>
    <row r="291" spans="2:9" ht="27.6">
      <c r="B291" s="16">
        <v>241</v>
      </c>
      <c r="D291" s="28" t="s">
        <v>244</v>
      </c>
      <c r="E291" s="18" t="s">
        <v>7</v>
      </c>
      <c r="F291" s="19">
        <v>19.12</v>
      </c>
      <c r="G291" s="20"/>
      <c r="H291" s="20"/>
      <c r="I291" s="20"/>
    </row>
    <row r="292" spans="2:9" ht="27.6">
      <c r="B292" s="16">
        <v>242</v>
      </c>
      <c r="D292" s="28" t="s">
        <v>245</v>
      </c>
      <c r="E292" s="18" t="s">
        <v>7</v>
      </c>
      <c r="F292" s="19">
        <v>19.12</v>
      </c>
      <c r="G292" s="20"/>
      <c r="H292" s="20"/>
      <c r="I292" s="20"/>
    </row>
    <row r="293" spans="2:9" ht="27.6">
      <c r="B293" s="16">
        <v>243</v>
      </c>
      <c r="D293" s="28" t="s">
        <v>246</v>
      </c>
      <c r="E293" s="18" t="s">
        <v>7</v>
      </c>
      <c r="F293" s="19">
        <v>49.71</v>
      </c>
      <c r="G293" s="20"/>
      <c r="H293" s="20"/>
      <c r="I293" s="20"/>
    </row>
    <row r="294" spans="2:9">
      <c r="B294" s="16">
        <v>244</v>
      </c>
      <c r="D294" s="28" t="s">
        <v>247</v>
      </c>
      <c r="E294" s="18" t="s">
        <v>7</v>
      </c>
      <c r="F294" s="19">
        <v>24.86</v>
      </c>
      <c r="G294" s="20"/>
      <c r="H294" s="20"/>
      <c r="I294" s="20"/>
    </row>
    <row r="295" spans="2:9">
      <c r="B295" s="16">
        <v>245</v>
      </c>
      <c r="D295" s="28" t="s">
        <v>248</v>
      </c>
      <c r="E295" s="18" t="s">
        <v>8</v>
      </c>
      <c r="F295" s="19">
        <v>42</v>
      </c>
      <c r="G295" s="20"/>
      <c r="H295" s="20"/>
      <c r="I295" s="20"/>
    </row>
    <row r="296" spans="2:9" ht="27.6">
      <c r="B296" s="16">
        <v>246</v>
      </c>
      <c r="D296" s="28" t="s">
        <v>249</v>
      </c>
      <c r="E296" s="18" t="s">
        <v>8</v>
      </c>
      <c r="F296" s="19">
        <v>6</v>
      </c>
      <c r="G296" s="20"/>
      <c r="H296" s="20"/>
      <c r="I296" s="20"/>
    </row>
    <row r="297" spans="2:9" ht="27.6">
      <c r="B297" s="16">
        <v>247</v>
      </c>
      <c r="D297" s="28" t="s">
        <v>250</v>
      </c>
      <c r="E297" s="18" t="s">
        <v>8</v>
      </c>
      <c r="F297" s="19">
        <v>63</v>
      </c>
      <c r="G297" s="20"/>
      <c r="H297" s="20"/>
      <c r="I297" s="20"/>
    </row>
    <row r="298" spans="2:9" ht="27.6">
      <c r="B298" s="16">
        <v>248</v>
      </c>
      <c r="D298" s="28" t="s">
        <v>251</v>
      </c>
      <c r="E298" s="18" t="s">
        <v>8</v>
      </c>
      <c r="F298" s="19">
        <v>71.400000000000006</v>
      </c>
      <c r="G298" s="20"/>
      <c r="H298" s="20"/>
      <c r="I298" s="20"/>
    </row>
    <row r="299" spans="2:9" ht="27.6">
      <c r="B299" s="16">
        <v>249</v>
      </c>
      <c r="D299" s="28" t="s">
        <v>252</v>
      </c>
      <c r="E299" s="18" t="s">
        <v>8</v>
      </c>
      <c r="F299" s="19">
        <v>21</v>
      </c>
      <c r="G299" s="20"/>
      <c r="H299" s="20"/>
      <c r="I299" s="20"/>
    </row>
    <row r="300" spans="2:9" ht="27.6">
      <c r="B300" s="16">
        <v>250</v>
      </c>
      <c r="D300" s="28" t="s">
        <v>253</v>
      </c>
      <c r="E300" s="18" t="s">
        <v>8</v>
      </c>
      <c r="F300" s="19">
        <v>35.700000000000003</v>
      </c>
      <c r="G300" s="20"/>
      <c r="H300" s="20"/>
      <c r="I300" s="20"/>
    </row>
    <row r="301" spans="2:9" ht="27.6">
      <c r="B301" s="16">
        <v>251</v>
      </c>
      <c r="D301" s="28" t="s">
        <v>254</v>
      </c>
      <c r="E301" s="18" t="s">
        <v>8</v>
      </c>
      <c r="F301" s="19">
        <v>211.05</v>
      </c>
      <c r="G301" s="20"/>
      <c r="H301" s="20"/>
      <c r="I301" s="20"/>
    </row>
    <row r="302" spans="2:9" ht="27.6">
      <c r="B302" s="16">
        <v>252</v>
      </c>
      <c r="D302" s="28" t="s">
        <v>255</v>
      </c>
      <c r="E302" s="18" t="s">
        <v>8</v>
      </c>
      <c r="F302" s="19">
        <v>150.15</v>
      </c>
      <c r="G302" s="20"/>
      <c r="H302" s="20"/>
      <c r="I302" s="20"/>
    </row>
    <row r="303" spans="2:9" ht="27.6">
      <c r="B303" s="16">
        <v>253</v>
      </c>
      <c r="D303" s="28" t="s">
        <v>256</v>
      </c>
      <c r="E303" s="18" t="s">
        <v>8</v>
      </c>
      <c r="F303" s="19">
        <v>172.2</v>
      </c>
      <c r="G303" s="20"/>
      <c r="H303" s="20"/>
      <c r="I303" s="20"/>
    </row>
    <row r="304" spans="2:9">
      <c r="B304" s="16">
        <v>254</v>
      </c>
      <c r="D304" s="28" t="s">
        <v>257</v>
      </c>
      <c r="E304" s="18" t="s">
        <v>8</v>
      </c>
      <c r="F304" s="19">
        <v>176</v>
      </c>
      <c r="G304" s="20"/>
      <c r="H304" s="20"/>
      <c r="I304" s="20"/>
    </row>
    <row r="305" spans="2:9">
      <c r="B305" s="16">
        <v>255</v>
      </c>
      <c r="D305" s="28" t="s">
        <v>258</v>
      </c>
      <c r="E305" s="18" t="s">
        <v>8</v>
      </c>
      <c r="F305" s="19">
        <v>121.5</v>
      </c>
      <c r="G305" s="20"/>
      <c r="H305" s="20"/>
      <c r="I305" s="20"/>
    </row>
    <row r="306" spans="2:9">
      <c r="B306" s="16">
        <v>256</v>
      </c>
      <c r="D306" s="28" t="s">
        <v>259</v>
      </c>
      <c r="E306" s="18" t="s">
        <v>8</v>
      </c>
      <c r="F306" s="19">
        <v>132</v>
      </c>
      <c r="G306" s="20"/>
      <c r="H306" s="20"/>
      <c r="I306" s="20"/>
    </row>
    <row r="307" spans="2:9">
      <c r="B307" s="16">
        <v>257</v>
      </c>
      <c r="D307" s="28" t="s">
        <v>260</v>
      </c>
      <c r="E307" s="18" t="s">
        <v>8</v>
      </c>
      <c r="F307" s="19">
        <v>343.2</v>
      </c>
      <c r="G307" s="20"/>
      <c r="H307" s="20"/>
      <c r="I307" s="20"/>
    </row>
    <row r="308" spans="2:9">
      <c r="B308" s="16">
        <v>258</v>
      </c>
      <c r="D308" s="28" t="s">
        <v>261</v>
      </c>
      <c r="E308" s="18" t="s">
        <v>8</v>
      </c>
      <c r="F308" s="19">
        <v>33</v>
      </c>
      <c r="G308" s="20"/>
      <c r="H308" s="20"/>
      <c r="I308" s="20"/>
    </row>
    <row r="309" spans="2:9">
      <c r="B309" s="16">
        <v>259</v>
      </c>
      <c r="D309" s="28" t="s">
        <v>262</v>
      </c>
      <c r="E309" s="18" t="s">
        <v>8</v>
      </c>
      <c r="F309" s="19">
        <v>299.2</v>
      </c>
      <c r="G309" s="20"/>
      <c r="H309" s="20"/>
      <c r="I309" s="20"/>
    </row>
    <row r="310" spans="2:9">
      <c r="B310" s="16">
        <v>260</v>
      </c>
      <c r="D310" s="28" t="s">
        <v>263</v>
      </c>
      <c r="E310" s="18" t="s">
        <v>8</v>
      </c>
      <c r="F310" s="19">
        <v>162.80000000000001</v>
      </c>
      <c r="G310" s="20"/>
      <c r="H310" s="20"/>
      <c r="I310" s="20"/>
    </row>
    <row r="311" spans="2:9">
      <c r="B311" s="16">
        <v>261</v>
      </c>
      <c r="D311" s="28" t="s">
        <v>264</v>
      </c>
      <c r="E311" s="18" t="s">
        <v>8</v>
      </c>
      <c r="F311" s="19">
        <v>107.8</v>
      </c>
      <c r="G311" s="20"/>
      <c r="H311" s="20"/>
      <c r="I311" s="20"/>
    </row>
    <row r="312" spans="2:9">
      <c r="B312" s="16">
        <v>262</v>
      </c>
      <c r="D312" s="28" t="s">
        <v>265</v>
      </c>
      <c r="E312" s="18" t="s">
        <v>8</v>
      </c>
      <c r="F312" s="19">
        <v>869</v>
      </c>
      <c r="G312" s="20"/>
      <c r="H312" s="20"/>
      <c r="I312" s="20"/>
    </row>
    <row r="313" spans="2:9">
      <c r="B313" s="16">
        <v>263</v>
      </c>
      <c r="D313" s="28" t="s">
        <v>266</v>
      </c>
      <c r="E313" s="18" t="s">
        <v>8</v>
      </c>
      <c r="F313" s="19">
        <v>754.6</v>
      </c>
      <c r="G313" s="20"/>
      <c r="H313" s="20"/>
      <c r="I313" s="20"/>
    </row>
    <row r="314" spans="2:9">
      <c r="B314" s="16">
        <v>264</v>
      </c>
      <c r="D314" s="28" t="s">
        <v>267</v>
      </c>
      <c r="E314" s="18" t="s">
        <v>13</v>
      </c>
      <c r="F314" s="19">
        <v>1</v>
      </c>
      <c r="G314" s="20"/>
      <c r="H314" s="20"/>
      <c r="I314" s="20"/>
    </row>
    <row r="315" spans="2:9">
      <c r="B315" s="16">
        <v>265</v>
      </c>
      <c r="D315" s="28" t="s">
        <v>268</v>
      </c>
      <c r="E315" s="18" t="s">
        <v>13</v>
      </c>
      <c r="F315" s="19">
        <v>1</v>
      </c>
      <c r="G315" s="20"/>
      <c r="H315" s="20"/>
      <c r="I315" s="20"/>
    </row>
    <row r="316" spans="2:9" ht="27.6">
      <c r="B316" s="16">
        <v>266</v>
      </c>
      <c r="D316" s="28" t="s">
        <v>269</v>
      </c>
      <c r="E316" s="18" t="s">
        <v>13</v>
      </c>
      <c r="F316" s="19">
        <v>1</v>
      </c>
      <c r="G316" s="20"/>
      <c r="H316" s="20"/>
      <c r="I316" s="20"/>
    </row>
    <row r="317" spans="2:9" ht="27.6">
      <c r="B317" s="16">
        <v>267</v>
      </c>
      <c r="D317" s="28" t="s">
        <v>270</v>
      </c>
      <c r="E317" s="18" t="s">
        <v>13</v>
      </c>
      <c r="F317" s="19">
        <v>1</v>
      </c>
      <c r="G317" s="20"/>
      <c r="H317" s="20"/>
      <c r="I317" s="20"/>
    </row>
    <row r="318" spans="2:9" ht="27.6">
      <c r="B318" s="16">
        <v>268</v>
      </c>
      <c r="D318" s="28" t="s">
        <v>271</v>
      </c>
      <c r="E318" s="18" t="s">
        <v>13</v>
      </c>
      <c r="F318" s="19">
        <v>1</v>
      </c>
      <c r="G318" s="20"/>
      <c r="H318" s="20"/>
      <c r="I318" s="20"/>
    </row>
    <row r="319" spans="2:9" ht="27.6">
      <c r="B319" s="16">
        <v>269</v>
      </c>
      <c r="D319" s="28" t="s">
        <v>272</v>
      </c>
      <c r="E319" s="18" t="s">
        <v>13</v>
      </c>
      <c r="F319" s="19">
        <v>1</v>
      </c>
      <c r="G319" s="20"/>
      <c r="H319" s="20"/>
      <c r="I319" s="20"/>
    </row>
    <row r="320" spans="2:9" ht="27.6">
      <c r="B320" s="16">
        <v>270</v>
      </c>
      <c r="D320" s="28" t="s">
        <v>273</v>
      </c>
      <c r="E320" s="18" t="s">
        <v>13</v>
      </c>
      <c r="F320" s="19">
        <v>1</v>
      </c>
      <c r="G320" s="20"/>
      <c r="H320" s="20"/>
      <c r="I320" s="20"/>
    </row>
    <row r="321" spans="2:9" ht="27.6">
      <c r="B321" s="16">
        <v>271</v>
      </c>
      <c r="D321" s="28" t="s">
        <v>274</v>
      </c>
      <c r="E321" s="18" t="s">
        <v>13</v>
      </c>
      <c r="F321" s="19">
        <v>1</v>
      </c>
      <c r="G321" s="20"/>
      <c r="H321" s="20"/>
      <c r="I321" s="20"/>
    </row>
    <row r="322" spans="2:9" ht="27.6">
      <c r="B322" s="16">
        <v>272</v>
      </c>
      <c r="D322" s="28" t="s">
        <v>275</v>
      </c>
      <c r="E322" s="18" t="s">
        <v>13</v>
      </c>
      <c r="F322" s="19">
        <v>1</v>
      </c>
      <c r="G322" s="20"/>
      <c r="H322" s="20"/>
      <c r="I322" s="20"/>
    </row>
    <row r="323" spans="2:9" ht="27.6">
      <c r="B323" s="16">
        <v>273</v>
      </c>
      <c r="D323" s="28" t="s">
        <v>276</v>
      </c>
      <c r="E323" s="18" t="s">
        <v>13</v>
      </c>
      <c r="F323" s="19">
        <v>1</v>
      </c>
      <c r="G323" s="20"/>
      <c r="H323" s="20"/>
      <c r="I323" s="20"/>
    </row>
    <row r="324" spans="2:9" ht="27.6">
      <c r="B324" s="16">
        <v>274</v>
      </c>
      <c r="D324" s="28" t="s">
        <v>277</v>
      </c>
      <c r="E324" s="18" t="s">
        <v>13</v>
      </c>
      <c r="F324" s="19">
        <v>1</v>
      </c>
      <c r="G324" s="20"/>
      <c r="H324" s="20"/>
      <c r="I324" s="20"/>
    </row>
    <row r="325" spans="2:9" ht="27.6">
      <c r="B325" s="16">
        <v>275</v>
      </c>
      <c r="D325" s="28" t="s">
        <v>278</v>
      </c>
      <c r="E325" s="18" t="s">
        <v>13</v>
      </c>
      <c r="F325" s="19">
        <v>1</v>
      </c>
      <c r="G325" s="20"/>
      <c r="H325" s="20"/>
      <c r="I325" s="20"/>
    </row>
    <row r="326" spans="2:9" ht="27.6">
      <c r="B326" s="16">
        <v>276</v>
      </c>
      <c r="D326" s="28" t="s">
        <v>279</v>
      </c>
      <c r="E326" s="18" t="s">
        <v>13</v>
      </c>
      <c r="F326" s="19">
        <v>1</v>
      </c>
      <c r="G326" s="20"/>
      <c r="H326" s="20"/>
      <c r="I326" s="20"/>
    </row>
    <row r="327" spans="2:9" ht="27.6">
      <c r="B327" s="16">
        <v>277</v>
      </c>
      <c r="D327" s="28" t="s">
        <v>280</v>
      </c>
      <c r="E327" s="18" t="s">
        <v>13</v>
      </c>
      <c r="F327" s="19">
        <v>1</v>
      </c>
      <c r="G327" s="20"/>
      <c r="H327" s="20"/>
      <c r="I327" s="20"/>
    </row>
    <row r="328" spans="2:9" ht="14.4">
      <c r="D328" s="34" t="s">
        <v>281</v>
      </c>
      <c r="E328" s="35"/>
      <c r="F328" s="36">
        <v>1</v>
      </c>
      <c r="G328" s="37"/>
      <c r="H328" s="37"/>
      <c r="I328" s="26"/>
    </row>
    <row r="329" spans="2:9" ht="14.4">
      <c r="D329" s="38" t="s">
        <v>282</v>
      </c>
      <c r="E329" s="39"/>
      <c r="F329" s="40"/>
      <c r="G329" s="41"/>
      <c r="H329" s="41"/>
      <c r="I329" s="20"/>
    </row>
    <row r="330" spans="2:9" ht="41.4">
      <c r="B330" s="16">
        <v>278</v>
      </c>
      <c r="D330" s="28" t="s">
        <v>283</v>
      </c>
      <c r="E330" s="18" t="s">
        <v>13</v>
      </c>
      <c r="F330" s="19">
        <v>16</v>
      </c>
      <c r="G330" s="20"/>
      <c r="H330" s="20"/>
      <c r="I330" s="20"/>
    </row>
    <row r="331" spans="2:9" ht="14.4">
      <c r="D331" s="38" t="s">
        <v>284</v>
      </c>
      <c r="E331" s="39"/>
      <c r="F331" s="40"/>
      <c r="G331" s="41"/>
      <c r="H331" s="41"/>
      <c r="I331" s="26"/>
    </row>
    <row r="332" spans="2:9" ht="41.4">
      <c r="B332" s="16">
        <v>279</v>
      </c>
      <c r="D332" s="28" t="s">
        <v>285</v>
      </c>
      <c r="E332" s="18" t="s">
        <v>13</v>
      </c>
      <c r="F332" s="19">
        <v>17</v>
      </c>
      <c r="G332" s="20"/>
      <c r="H332" s="20"/>
      <c r="I332" s="20"/>
    </row>
    <row r="333" spans="2:9" ht="41.4">
      <c r="B333" s="16">
        <v>280</v>
      </c>
      <c r="D333" s="28" t="s">
        <v>286</v>
      </c>
      <c r="E333" s="18" t="s">
        <v>13</v>
      </c>
      <c r="F333" s="19">
        <v>60</v>
      </c>
      <c r="G333" s="20"/>
      <c r="H333" s="20"/>
      <c r="I333" s="20"/>
    </row>
    <row r="334" spans="2:9" ht="41.4">
      <c r="B334" s="16">
        <v>281</v>
      </c>
      <c r="D334" s="28" t="s">
        <v>283</v>
      </c>
      <c r="E334" s="18" t="s">
        <v>13</v>
      </c>
      <c r="F334" s="19">
        <v>28</v>
      </c>
      <c r="G334" s="20"/>
      <c r="H334" s="20"/>
      <c r="I334" s="20"/>
    </row>
    <row r="335" spans="2:9" ht="41.4">
      <c r="B335" s="16">
        <v>282</v>
      </c>
      <c r="D335" s="28" t="s">
        <v>287</v>
      </c>
      <c r="E335" s="18" t="s">
        <v>13</v>
      </c>
      <c r="F335" s="19">
        <v>16</v>
      </c>
      <c r="G335" s="20"/>
      <c r="H335" s="20"/>
      <c r="I335" s="20"/>
    </row>
    <row r="336" spans="2:9" ht="41.4">
      <c r="B336" s="16">
        <v>283</v>
      </c>
      <c r="D336" s="28" t="s">
        <v>288</v>
      </c>
      <c r="E336" s="18" t="s">
        <v>13</v>
      </c>
      <c r="F336" s="19">
        <v>3</v>
      </c>
      <c r="G336" s="20"/>
      <c r="H336" s="20"/>
      <c r="I336" s="20"/>
    </row>
    <row r="337" spans="2:9" ht="41.4">
      <c r="B337" s="16">
        <v>284</v>
      </c>
      <c r="D337" s="28" t="s">
        <v>289</v>
      </c>
      <c r="E337" s="18" t="s">
        <v>13</v>
      </c>
      <c r="F337" s="19">
        <v>25</v>
      </c>
      <c r="G337" s="20"/>
      <c r="H337" s="20"/>
      <c r="I337" s="20"/>
    </row>
    <row r="338" spans="2:9" ht="41.4">
      <c r="B338" s="16">
        <v>285</v>
      </c>
      <c r="D338" s="28" t="s">
        <v>290</v>
      </c>
      <c r="E338" s="18" t="s">
        <v>13</v>
      </c>
      <c r="F338" s="19">
        <v>7</v>
      </c>
      <c r="G338" s="20"/>
      <c r="H338" s="20"/>
      <c r="I338" s="20"/>
    </row>
    <row r="339" spans="2:9" ht="41.4">
      <c r="B339" s="16">
        <v>286</v>
      </c>
      <c r="D339" s="28" t="s">
        <v>291</v>
      </c>
      <c r="E339" s="18" t="s">
        <v>13</v>
      </c>
      <c r="F339" s="19">
        <v>4</v>
      </c>
      <c r="G339" s="20"/>
      <c r="H339" s="20"/>
      <c r="I339" s="20"/>
    </row>
    <row r="340" spans="2:9" ht="41.4">
      <c r="B340" s="16">
        <v>287</v>
      </c>
      <c r="D340" s="28" t="s">
        <v>292</v>
      </c>
      <c r="E340" s="18" t="s">
        <v>13</v>
      </c>
      <c r="F340" s="19">
        <v>6</v>
      </c>
      <c r="G340" s="20"/>
      <c r="H340" s="20"/>
      <c r="I340" s="20"/>
    </row>
    <row r="341" spans="2:9">
      <c r="B341" s="16">
        <v>288</v>
      </c>
      <c r="D341" s="28" t="s">
        <v>293</v>
      </c>
      <c r="E341" s="18" t="s">
        <v>13</v>
      </c>
      <c r="F341" s="19">
        <v>2</v>
      </c>
      <c r="G341" s="20"/>
      <c r="H341" s="20"/>
      <c r="I341" s="20"/>
    </row>
    <row r="342" spans="2:9" ht="14.4">
      <c r="D342" s="38" t="s">
        <v>294</v>
      </c>
      <c r="E342" s="39"/>
      <c r="F342" s="40"/>
      <c r="G342" s="41"/>
      <c r="H342" s="41"/>
      <c r="I342" s="26"/>
    </row>
    <row r="343" spans="2:9" ht="41.4">
      <c r="B343" s="16">
        <v>289</v>
      </c>
      <c r="D343" s="28" t="s">
        <v>295</v>
      </c>
      <c r="E343" s="18" t="s">
        <v>13</v>
      </c>
      <c r="F343" s="19">
        <v>28</v>
      </c>
      <c r="G343" s="20"/>
      <c r="H343" s="20"/>
      <c r="I343" s="20"/>
    </row>
    <row r="344" spans="2:9" ht="41.4">
      <c r="B344" s="16">
        <v>290</v>
      </c>
      <c r="D344" s="28" t="s">
        <v>296</v>
      </c>
      <c r="E344" s="18" t="s">
        <v>13</v>
      </c>
      <c r="F344" s="19">
        <v>10</v>
      </c>
      <c r="G344" s="20"/>
      <c r="H344" s="20"/>
      <c r="I344" s="20"/>
    </row>
    <row r="345" spans="2:9" ht="41.4">
      <c r="B345" s="16">
        <v>291</v>
      </c>
      <c r="D345" s="28" t="s">
        <v>297</v>
      </c>
      <c r="E345" s="18" t="s">
        <v>13</v>
      </c>
      <c r="F345" s="19">
        <v>1</v>
      </c>
      <c r="G345" s="20"/>
      <c r="H345" s="20"/>
      <c r="I345" s="20"/>
    </row>
    <row r="346" spans="2:9" ht="14.4">
      <c r="D346" s="34" t="s">
        <v>298</v>
      </c>
      <c r="E346" s="35"/>
      <c r="F346" s="36">
        <v>1</v>
      </c>
      <c r="G346" s="37"/>
      <c r="H346" s="37"/>
      <c r="I346" s="26"/>
    </row>
    <row r="347" spans="2:9" ht="41.4">
      <c r="B347" s="16">
        <v>292</v>
      </c>
      <c r="D347" s="28" t="s">
        <v>299</v>
      </c>
      <c r="E347" s="18" t="s">
        <v>13</v>
      </c>
      <c r="F347" s="19">
        <v>60</v>
      </c>
      <c r="G347" s="20"/>
      <c r="H347" s="20"/>
      <c r="I347" s="20"/>
    </row>
    <row r="348" spans="2:9" ht="41.4">
      <c r="B348" s="16">
        <v>293</v>
      </c>
      <c r="D348" s="28" t="s">
        <v>300</v>
      </c>
      <c r="E348" s="18" t="s">
        <v>13</v>
      </c>
      <c r="F348" s="19">
        <v>105</v>
      </c>
      <c r="G348" s="20"/>
      <c r="H348" s="20"/>
      <c r="I348" s="20"/>
    </row>
    <row r="349" spans="2:9" ht="41.4">
      <c r="B349" s="16">
        <v>294</v>
      </c>
      <c r="D349" s="28" t="s">
        <v>301</v>
      </c>
      <c r="E349" s="18" t="s">
        <v>13</v>
      </c>
      <c r="F349" s="19">
        <v>48</v>
      </c>
      <c r="G349" s="20"/>
      <c r="H349" s="20"/>
      <c r="I349" s="20"/>
    </row>
    <row r="350" spans="2:9" ht="41.4">
      <c r="B350" s="16">
        <v>295</v>
      </c>
      <c r="D350" s="28" t="s">
        <v>302</v>
      </c>
      <c r="E350" s="18" t="s">
        <v>13</v>
      </c>
      <c r="F350" s="19">
        <v>4</v>
      </c>
      <c r="G350" s="20"/>
      <c r="H350" s="20"/>
      <c r="I350" s="20"/>
    </row>
    <row r="351" spans="2:9" ht="41.4">
      <c r="B351" s="16">
        <v>296</v>
      </c>
      <c r="D351" s="28" t="s">
        <v>303</v>
      </c>
      <c r="E351" s="18" t="s">
        <v>13</v>
      </c>
      <c r="F351" s="19">
        <v>3</v>
      </c>
      <c r="G351" s="20"/>
      <c r="H351" s="20"/>
      <c r="I351" s="20"/>
    </row>
    <row r="352" spans="2:9" ht="41.4">
      <c r="B352" s="16">
        <v>297</v>
      </c>
      <c r="D352" s="28" t="s">
        <v>304</v>
      </c>
      <c r="E352" s="18" t="s">
        <v>13</v>
      </c>
      <c r="F352" s="19">
        <v>1</v>
      </c>
      <c r="G352" s="20"/>
      <c r="H352" s="20"/>
      <c r="I352" s="20"/>
    </row>
    <row r="353" spans="2:9" ht="41.4">
      <c r="B353" s="16">
        <v>298</v>
      </c>
      <c r="D353" s="28" t="s">
        <v>305</v>
      </c>
      <c r="E353" s="18" t="s">
        <v>13</v>
      </c>
      <c r="F353" s="19">
        <v>10</v>
      </c>
      <c r="G353" s="20"/>
      <c r="H353" s="20"/>
      <c r="I353" s="20"/>
    </row>
    <row r="354" spans="2:9" ht="41.4">
      <c r="B354" s="16">
        <v>299</v>
      </c>
      <c r="D354" s="28" t="s">
        <v>306</v>
      </c>
      <c r="E354" s="18" t="s">
        <v>13</v>
      </c>
      <c r="F354" s="19">
        <v>22</v>
      </c>
      <c r="G354" s="20"/>
      <c r="H354" s="20"/>
      <c r="I354" s="20"/>
    </row>
    <row r="355" spans="2:9" ht="41.4">
      <c r="B355" s="16">
        <v>300</v>
      </c>
      <c r="D355" s="28" t="s">
        <v>307</v>
      </c>
      <c r="E355" s="18" t="s">
        <v>13</v>
      </c>
      <c r="F355" s="19">
        <v>7</v>
      </c>
      <c r="G355" s="20"/>
      <c r="H355" s="20"/>
      <c r="I355" s="20"/>
    </row>
    <row r="356" spans="2:9">
      <c r="B356" s="16">
        <v>301</v>
      </c>
      <c r="D356" s="28" t="s">
        <v>308</v>
      </c>
      <c r="E356" s="18" t="s">
        <v>13</v>
      </c>
      <c r="F356" s="19">
        <v>1</v>
      </c>
      <c r="G356" s="20"/>
      <c r="H356" s="20"/>
      <c r="I356" s="20"/>
    </row>
    <row r="357" spans="2:9" ht="14.4">
      <c r="D357" s="34" t="s">
        <v>309</v>
      </c>
      <c r="E357" s="35"/>
      <c r="F357" s="36">
        <v>1</v>
      </c>
      <c r="G357" s="37"/>
      <c r="H357" s="37"/>
      <c r="I357" s="26"/>
    </row>
    <row r="358" spans="2:9" ht="41.4">
      <c r="B358" s="16">
        <v>302</v>
      </c>
      <c r="D358" s="28" t="s">
        <v>310</v>
      </c>
      <c r="E358" s="18" t="s">
        <v>13</v>
      </c>
      <c r="F358" s="19">
        <v>69</v>
      </c>
      <c r="G358" s="20"/>
      <c r="H358" s="20"/>
      <c r="I358" s="20"/>
    </row>
    <row r="359" spans="2:9" ht="41.4">
      <c r="B359" s="16">
        <v>303</v>
      </c>
      <c r="D359" s="28" t="s">
        <v>311</v>
      </c>
      <c r="E359" s="18" t="s">
        <v>13</v>
      </c>
      <c r="F359" s="19">
        <v>44</v>
      </c>
      <c r="G359" s="20"/>
      <c r="H359" s="20"/>
      <c r="I359" s="20"/>
    </row>
    <row r="360" spans="2:9" ht="14.4">
      <c r="D360" s="34" t="s">
        <v>312</v>
      </c>
      <c r="E360" s="35"/>
      <c r="F360" s="36">
        <v>1</v>
      </c>
      <c r="G360" s="37"/>
      <c r="H360" s="37"/>
      <c r="I360" s="26"/>
    </row>
    <row r="361" spans="2:9" ht="41.4">
      <c r="B361" s="16">
        <v>304</v>
      </c>
      <c r="D361" s="28" t="s">
        <v>310</v>
      </c>
      <c r="E361" s="18" t="s">
        <v>13</v>
      </c>
      <c r="F361" s="19">
        <v>131</v>
      </c>
      <c r="G361" s="20"/>
      <c r="H361" s="20"/>
      <c r="I361" s="20"/>
    </row>
    <row r="362" spans="2:9" ht="41.4">
      <c r="B362" s="16">
        <v>305</v>
      </c>
      <c r="D362" s="28" t="s">
        <v>311</v>
      </c>
      <c r="E362" s="18" t="s">
        <v>13</v>
      </c>
      <c r="F362" s="19">
        <v>73</v>
      </c>
      <c r="G362" s="20"/>
      <c r="H362" s="20"/>
      <c r="I362" s="20"/>
    </row>
    <row r="363" spans="2:9">
      <c r="B363" s="16">
        <v>306</v>
      </c>
      <c r="D363" s="28" t="s">
        <v>308</v>
      </c>
      <c r="E363" s="18" t="s">
        <v>13</v>
      </c>
      <c r="F363" s="19">
        <v>1</v>
      </c>
      <c r="G363" s="20"/>
      <c r="H363" s="20"/>
      <c r="I363" s="20"/>
    </row>
    <row r="364" spans="2:9" ht="14.4">
      <c r="D364" s="34" t="s">
        <v>313</v>
      </c>
      <c r="E364" s="35"/>
      <c r="F364" s="36"/>
      <c r="G364" s="37"/>
      <c r="H364" s="37"/>
      <c r="I364" s="26"/>
    </row>
    <row r="365" spans="2:9" ht="41.4">
      <c r="B365" s="16">
        <v>307</v>
      </c>
      <c r="D365" s="28" t="s">
        <v>314</v>
      </c>
      <c r="E365" s="18" t="s">
        <v>13</v>
      </c>
      <c r="F365" s="19">
        <v>7</v>
      </c>
      <c r="G365" s="20"/>
      <c r="H365" s="20"/>
      <c r="I365" s="20"/>
    </row>
    <row r="366" spans="2:9" ht="41.4">
      <c r="B366" s="16">
        <v>308</v>
      </c>
      <c r="D366" s="28" t="s">
        <v>315</v>
      </c>
      <c r="E366" s="18" t="s">
        <v>13</v>
      </c>
      <c r="F366" s="19">
        <v>5</v>
      </c>
      <c r="G366" s="20"/>
      <c r="H366" s="20"/>
      <c r="I366" s="20"/>
    </row>
    <row r="367" spans="2:9" ht="14.4">
      <c r="D367" s="34" t="s">
        <v>316</v>
      </c>
      <c r="E367" s="35"/>
      <c r="F367" s="36"/>
      <c r="G367" s="37"/>
      <c r="H367" s="37"/>
      <c r="I367" s="26"/>
    </row>
    <row r="368" spans="2:9" ht="41.4">
      <c r="B368" s="16">
        <v>309</v>
      </c>
      <c r="D368" s="28" t="s">
        <v>317</v>
      </c>
      <c r="E368" s="18" t="s">
        <v>13</v>
      </c>
      <c r="F368" s="19">
        <v>25</v>
      </c>
      <c r="G368" s="20"/>
      <c r="H368" s="20"/>
      <c r="I368" s="20"/>
    </row>
    <row r="369" spans="2:9" ht="41.4">
      <c r="B369" s="16">
        <v>310</v>
      </c>
      <c r="D369" s="28" t="s">
        <v>311</v>
      </c>
      <c r="E369" s="18" t="s">
        <v>13</v>
      </c>
      <c r="F369" s="19">
        <v>21</v>
      </c>
      <c r="G369" s="20"/>
      <c r="H369" s="20"/>
      <c r="I369" s="20"/>
    </row>
    <row r="370" spans="2:9" ht="14.4">
      <c r="D370" s="34" t="s">
        <v>318</v>
      </c>
      <c r="E370" s="35"/>
      <c r="F370" s="36"/>
      <c r="G370" s="37"/>
      <c r="H370" s="37"/>
      <c r="I370" s="26"/>
    </row>
    <row r="371" spans="2:9" ht="41.4">
      <c r="B371" s="16">
        <v>311</v>
      </c>
      <c r="D371" s="28" t="s">
        <v>317</v>
      </c>
      <c r="E371" s="18" t="s">
        <v>13</v>
      </c>
      <c r="F371" s="19">
        <v>86</v>
      </c>
      <c r="G371" s="20"/>
      <c r="H371" s="20"/>
      <c r="I371" s="20"/>
    </row>
    <row r="372" spans="2:9" ht="41.4">
      <c r="B372" s="16">
        <v>312</v>
      </c>
      <c r="D372" s="28" t="s">
        <v>311</v>
      </c>
      <c r="E372" s="18" t="s">
        <v>13</v>
      </c>
      <c r="F372" s="19">
        <v>47</v>
      </c>
      <c r="G372" s="20"/>
      <c r="H372" s="20"/>
      <c r="I372" s="20"/>
    </row>
    <row r="373" spans="2:9" ht="14.4">
      <c r="D373" s="34" t="s">
        <v>319</v>
      </c>
      <c r="E373" s="35"/>
      <c r="F373" s="36"/>
      <c r="G373" s="37"/>
      <c r="H373" s="37"/>
      <c r="I373" s="26"/>
    </row>
    <row r="374" spans="2:9" ht="27.6">
      <c r="B374" s="16">
        <v>313</v>
      </c>
      <c r="D374" s="28" t="s">
        <v>320</v>
      </c>
      <c r="E374" s="18" t="s">
        <v>8</v>
      </c>
      <c r="F374" s="19">
        <v>93.2</v>
      </c>
      <c r="G374" s="20"/>
      <c r="H374" s="20"/>
      <c r="I374" s="20"/>
    </row>
    <row r="375" spans="2:9" ht="27.6">
      <c r="B375" s="16">
        <v>314</v>
      </c>
      <c r="D375" s="28" t="s">
        <v>321</v>
      </c>
      <c r="E375" s="18" t="s">
        <v>8</v>
      </c>
      <c r="F375" s="19">
        <v>166.4</v>
      </c>
      <c r="G375" s="20"/>
      <c r="H375" s="20"/>
      <c r="I375" s="20"/>
    </row>
    <row r="376" spans="2:9" ht="27.6">
      <c r="B376" s="16">
        <v>315</v>
      </c>
      <c r="D376" s="28" t="s">
        <v>322</v>
      </c>
      <c r="E376" s="18" t="s">
        <v>13</v>
      </c>
      <c r="F376" s="19">
        <v>37</v>
      </c>
      <c r="G376" s="20"/>
      <c r="H376" s="20"/>
      <c r="I376" s="20"/>
    </row>
    <row r="377" spans="2:9" ht="27.6">
      <c r="B377" s="16">
        <v>316</v>
      </c>
      <c r="D377" s="28" t="s">
        <v>323</v>
      </c>
      <c r="E377" s="18" t="s">
        <v>324</v>
      </c>
      <c r="F377" s="19">
        <v>4</v>
      </c>
      <c r="G377" s="20"/>
      <c r="H377" s="20"/>
      <c r="I377" s="20"/>
    </row>
    <row r="378" spans="2:9" ht="27.6">
      <c r="B378" s="16">
        <v>317</v>
      </c>
      <c r="D378" s="28" t="s">
        <v>325</v>
      </c>
      <c r="E378" s="18" t="s">
        <v>324</v>
      </c>
      <c r="F378" s="19">
        <v>30</v>
      </c>
      <c r="G378" s="20"/>
      <c r="H378" s="20"/>
      <c r="I378" s="20"/>
    </row>
    <row r="379" spans="2:9" ht="27.6">
      <c r="B379" s="16">
        <v>318</v>
      </c>
      <c r="D379" s="28" t="s">
        <v>326</v>
      </c>
      <c r="E379" s="18" t="s">
        <v>324</v>
      </c>
      <c r="F379" s="19">
        <v>55</v>
      </c>
      <c r="G379" s="20"/>
      <c r="H379" s="20"/>
      <c r="I379" s="20"/>
    </row>
    <row r="380" spans="2:9" ht="27.6">
      <c r="B380" s="16">
        <v>319</v>
      </c>
      <c r="D380" s="28" t="s">
        <v>327</v>
      </c>
      <c r="E380" s="18" t="s">
        <v>324</v>
      </c>
      <c r="F380" s="19">
        <v>2</v>
      </c>
      <c r="G380" s="20"/>
      <c r="H380" s="20"/>
      <c r="I380" s="20"/>
    </row>
    <row r="381" spans="2:9" ht="27.6">
      <c r="B381" s="16">
        <v>320</v>
      </c>
      <c r="D381" s="28" t="s">
        <v>328</v>
      </c>
      <c r="E381" s="18" t="s">
        <v>8</v>
      </c>
      <c r="F381" s="19">
        <v>1496.67</v>
      </c>
      <c r="G381" s="20"/>
      <c r="H381" s="20"/>
      <c r="I381" s="20"/>
    </row>
    <row r="382" spans="2:9" ht="14.4">
      <c r="D382" s="34" t="s">
        <v>329</v>
      </c>
      <c r="E382" s="35"/>
      <c r="F382" s="36"/>
      <c r="G382" s="37"/>
      <c r="H382" s="37"/>
      <c r="I382" s="26"/>
    </row>
    <row r="383" spans="2:9" ht="27.6">
      <c r="B383" s="16">
        <v>321</v>
      </c>
      <c r="D383" s="28" t="s">
        <v>320</v>
      </c>
      <c r="E383" s="18" t="s">
        <v>8</v>
      </c>
      <c r="F383" s="19">
        <v>157.65</v>
      </c>
      <c r="G383" s="20"/>
      <c r="H383" s="20"/>
      <c r="I383" s="20"/>
    </row>
    <row r="384" spans="2:9" ht="27.6">
      <c r="B384" s="16">
        <v>322</v>
      </c>
      <c r="D384" s="28" t="s">
        <v>321</v>
      </c>
      <c r="E384" s="18" t="s">
        <v>8</v>
      </c>
      <c r="F384" s="19">
        <v>368.87</v>
      </c>
      <c r="G384" s="20"/>
      <c r="H384" s="20"/>
      <c r="I384" s="20"/>
    </row>
    <row r="385" spans="2:9" ht="27.6">
      <c r="B385" s="16">
        <v>323</v>
      </c>
      <c r="D385" s="28" t="s">
        <v>322</v>
      </c>
      <c r="E385" s="18" t="s">
        <v>13</v>
      </c>
      <c r="F385" s="19">
        <v>95</v>
      </c>
      <c r="G385" s="20"/>
      <c r="H385" s="20"/>
      <c r="I385" s="20"/>
    </row>
    <row r="386" spans="2:9" ht="27.6">
      <c r="B386" s="16">
        <v>324</v>
      </c>
      <c r="D386" s="28" t="s">
        <v>323</v>
      </c>
      <c r="E386" s="18" t="s">
        <v>324</v>
      </c>
      <c r="F386" s="19">
        <v>15</v>
      </c>
      <c r="G386" s="20"/>
      <c r="H386" s="20"/>
      <c r="I386" s="20"/>
    </row>
    <row r="387" spans="2:9" ht="27.6">
      <c r="B387" s="16">
        <v>325</v>
      </c>
      <c r="D387" s="28" t="s">
        <v>325</v>
      </c>
      <c r="E387" s="18" t="s">
        <v>324</v>
      </c>
      <c r="F387" s="19">
        <v>50</v>
      </c>
      <c r="G387" s="20"/>
      <c r="H387" s="20"/>
      <c r="I387" s="20"/>
    </row>
    <row r="388" spans="2:9" ht="27.6">
      <c r="B388" s="16">
        <v>326</v>
      </c>
      <c r="D388" s="28" t="s">
        <v>326</v>
      </c>
      <c r="E388" s="18" t="s">
        <v>324</v>
      </c>
      <c r="F388" s="19">
        <v>120</v>
      </c>
      <c r="G388" s="20"/>
      <c r="H388" s="20"/>
      <c r="I388" s="20"/>
    </row>
    <row r="389" spans="2:9" ht="27.6">
      <c r="B389" s="16">
        <v>327</v>
      </c>
      <c r="D389" s="28" t="s">
        <v>330</v>
      </c>
      <c r="E389" s="18" t="s">
        <v>324</v>
      </c>
      <c r="F389" s="19">
        <v>6</v>
      </c>
      <c r="G389" s="20"/>
      <c r="H389" s="20"/>
      <c r="I389" s="20"/>
    </row>
    <row r="390" spans="2:9" ht="27.6">
      <c r="B390" s="16">
        <v>328</v>
      </c>
      <c r="D390" s="28" t="s">
        <v>328</v>
      </c>
      <c r="E390" s="18" t="s">
        <v>8</v>
      </c>
      <c r="F390" s="19">
        <v>2999.28</v>
      </c>
      <c r="G390" s="20"/>
      <c r="H390" s="20"/>
      <c r="I390" s="20"/>
    </row>
    <row r="391" spans="2:9" ht="14.4">
      <c r="D391" s="34" t="s">
        <v>331</v>
      </c>
      <c r="E391" s="35"/>
      <c r="F391" s="36"/>
      <c r="G391" s="37"/>
      <c r="H391" s="37"/>
      <c r="I391" s="26"/>
    </row>
    <row r="392" spans="2:9" ht="27.6">
      <c r="B392" s="16">
        <v>329</v>
      </c>
      <c r="D392" s="28" t="s">
        <v>320</v>
      </c>
      <c r="E392" s="18" t="s">
        <v>8</v>
      </c>
      <c r="F392" s="19">
        <v>421.85</v>
      </c>
      <c r="G392" s="20"/>
      <c r="H392" s="20"/>
      <c r="I392" s="20"/>
    </row>
    <row r="393" spans="2:9" ht="27.6">
      <c r="B393" s="16">
        <v>330</v>
      </c>
      <c r="D393" s="28" t="s">
        <v>321</v>
      </c>
      <c r="E393" s="18" t="s">
        <v>8</v>
      </c>
      <c r="F393" s="19">
        <v>76.400000000000006</v>
      </c>
      <c r="G393" s="20"/>
      <c r="H393" s="20"/>
      <c r="I393" s="20"/>
    </row>
    <row r="394" spans="2:9">
      <c r="B394" s="16">
        <v>331</v>
      </c>
      <c r="D394" s="28" t="s">
        <v>308</v>
      </c>
      <c r="E394" s="18" t="s">
        <v>13</v>
      </c>
      <c r="F394" s="19">
        <v>5</v>
      </c>
      <c r="G394" s="20"/>
      <c r="H394" s="20"/>
      <c r="I394" s="20"/>
    </row>
    <row r="395" spans="2:9" ht="27.6">
      <c r="B395" s="16">
        <v>332</v>
      </c>
      <c r="D395" s="28" t="s">
        <v>332</v>
      </c>
      <c r="E395" s="18" t="s">
        <v>324</v>
      </c>
      <c r="F395" s="19">
        <v>25</v>
      </c>
      <c r="G395" s="20"/>
      <c r="H395" s="20"/>
      <c r="I395" s="20"/>
    </row>
    <row r="396" spans="2:9" ht="27.6">
      <c r="B396" s="16">
        <v>333</v>
      </c>
      <c r="D396" s="28" t="s">
        <v>328</v>
      </c>
      <c r="E396" s="18" t="s">
        <v>8</v>
      </c>
      <c r="F396" s="19">
        <v>1152.43</v>
      </c>
      <c r="G396" s="20"/>
      <c r="H396" s="20"/>
      <c r="I396" s="20"/>
    </row>
    <row r="397" spans="2:9">
      <c r="D397" s="21" t="s">
        <v>333</v>
      </c>
      <c r="E397" s="22"/>
      <c r="F397" s="23"/>
      <c r="G397" s="24"/>
      <c r="H397" s="24"/>
      <c r="I397" s="26"/>
    </row>
    <row r="398" spans="2:9">
      <c r="D398" s="25" t="s">
        <v>334</v>
      </c>
      <c r="E398" s="29"/>
      <c r="F398" s="27"/>
      <c r="G398" s="26"/>
      <c r="H398" s="26"/>
      <c r="I398" s="20"/>
    </row>
    <row r="399" spans="2:9" ht="27.6">
      <c r="B399" s="16">
        <v>334</v>
      </c>
      <c r="D399" s="28" t="s">
        <v>335</v>
      </c>
      <c r="E399" s="18" t="s">
        <v>13</v>
      </c>
      <c r="F399" s="19">
        <v>1</v>
      </c>
      <c r="G399" s="20"/>
      <c r="H399" s="20"/>
      <c r="I399" s="20"/>
    </row>
    <row r="400" spans="2:9" ht="27.6">
      <c r="B400" s="16">
        <v>335</v>
      </c>
      <c r="D400" s="28" t="s">
        <v>336</v>
      </c>
      <c r="E400" s="18" t="s">
        <v>13</v>
      </c>
      <c r="F400" s="19">
        <v>4</v>
      </c>
      <c r="G400" s="20"/>
      <c r="H400" s="20"/>
      <c r="I400" s="20"/>
    </row>
    <row r="401" spans="2:9" ht="27.6">
      <c r="B401" s="16">
        <v>336</v>
      </c>
      <c r="D401" s="28" t="s">
        <v>337</v>
      </c>
      <c r="E401" s="18" t="s">
        <v>13</v>
      </c>
      <c r="F401" s="19">
        <v>2</v>
      </c>
      <c r="G401" s="20"/>
      <c r="H401" s="20"/>
      <c r="I401" s="20"/>
    </row>
    <row r="402" spans="2:9" ht="27.6">
      <c r="B402" s="16">
        <v>337</v>
      </c>
      <c r="D402" s="28" t="s">
        <v>338</v>
      </c>
      <c r="E402" s="18" t="s">
        <v>13</v>
      </c>
      <c r="F402" s="19">
        <v>3</v>
      </c>
      <c r="G402" s="20"/>
      <c r="H402" s="20"/>
      <c r="I402" s="20"/>
    </row>
    <row r="403" spans="2:9" ht="27.6">
      <c r="B403" s="16">
        <v>338</v>
      </c>
      <c r="D403" s="28" t="s">
        <v>339</v>
      </c>
      <c r="E403" s="18" t="s">
        <v>13</v>
      </c>
      <c r="F403" s="19">
        <v>12</v>
      </c>
      <c r="G403" s="20"/>
      <c r="H403" s="20"/>
      <c r="I403" s="20"/>
    </row>
    <row r="404" spans="2:9" ht="27.6">
      <c r="B404" s="16">
        <v>339</v>
      </c>
      <c r="D404" s="28" t="s">
        <v>340</v>
      </c>
      <c r="E404" s="18" t="s">
        <v>13</v>
      </c>
      <c r="F404" s="19">
        <v>4</v>
      </c>
      <c r="G404" s="20"/>
      <c r="H404" s="20"/>
      <c r="I404" s="20"/>
    </row>
    <row r="405" spans="2:9" ht="27.6">
      <c r="B405" s="16">
        <v>340</v>
      </c>
      <c r="D405" s="28" t="s">
        <v>341</v>
      </c>
      <c r="E405" s="18" t="s">
        <v>13</v>
      </c>
      <c r="F405" s="19">
        <v>2</v>
      </c>
      <c r="G405" s="20"/>
      <c r="H405" s="20"/>
      <c r="I405" s="20"/>
    </row>
    <row r="406" spans="2:9" ht="27.6">
      <c r="B406" s="16">
        <v>341</v>
      </c>
      <c r="D406" s="28" t="s">
        <v>342</v>
      </c>
      <c r="E406" s="18" t="s">
        <v>13</v>
      </c>
      <c r="F406" s="19">
        <v>1</v>
      </c>
      <c r="G406" s="20"/>
      <c r="H406" s="20"/>
      <c r="I406" s="20"/>
    </row>
    <row r="407" spans="2:9" ht="27.6">
      <c r="B407" s="16">
        <v>342</v>
      </c>
      <c r="D407" s="28" t="s">
        <v>343</v>
      </c>
      <c r="E407" s="18" t="s">
        <v>13</v>
      </c>
      <c r="F407" s="19">
        <v>2</v>
      </c>
      <c r="G407" s="20"/>
      <c r="H407" s="20"/>
      <c r="I407" s="20"/>
    </row>
    <row r="408" spans="2:9" ht="27.6">
      <c r="B408" s="16">
        <v>343</v>
      </c>
      <c r="D408" s="28" t="s">
        <v>344</v>
      </c>
      <c r="E408" s="18" t="s">
        <v>13</v>
      </c>
      <c r="F408" s="19">
        <v>1</v>
      </c>
      <c r="G408" s="20"/>
      <c r="H408" s="20"/>
      <c r="I408" s="20"/>
    </row>
    <row r="409" spans="2:9" ht="27.6">
      <c r="B409" s="16">
        <v>344</v>
      </c>
      <c r="D409" s="28" t="s">
        <v>345</v>
      </c>
      <c r="E409" s="18" t="s">
        <v>13</v>
      </c>
      <c r="F409" s="19">
        <v>10</v>
      </c>
      <c r="G409" s="20"/>
      <c r="H409" s="20"/>
      <c r="I409" s="20"/>
    </row>
    <row r="410" spans="2:9" ht="27.6">
      <c r="B410" s="16">
        <v>345</v>
      </c>
      <c r="D410" s="28" t="s">
        <v>346</v>
      </c>
      <c r="E410" s="18" t="s">
        <v>13</v>
      </c>
      <c r="F410" s="19">
        <v>110</v>
      </c>
      <c r="G410" s="20"/>
      <c r="H410" s="20"/>
      <c r="I410" s="20"/>
    </row>
    <row r="411" spans="2:9" ht="27.6">
      <c r="B411" s="16">
        <v>346</v>
      </c>
      <c r="D411" s="28" t="s">
        <v>347</v>
      </c>
      <c r="E411" s="18" t="s">
        <v>13</v>
      </c>
      <c r="F411" s="19">
        <v>122</v>
      </c>
      <c r="G411" s="20"/>
      <c r="H411" s="20"/>
      <c r="I411" s="20"/>
    </row>
    <row r="412" spans="2:9" ht="27.6">
      <c r="B412" s="16">
        <v>347</v>
      </c>
      <c r="D412" s="28" t="s">
        <v>348</v>
      </c>
      <c r="E412" s="18" t="s">
        <v>13</v>
      </c>
      <c r="F412" s="19">
        <v>122</v>
      </c>
      <c r="G412" s="20"/>
      <c r="H412" s="20"/>
      <c r="I412" s="20"/>
    </row>
    <row r="413" spans="2:9" ht="27.6">
      <c r="B413" s="16">
        <v>348</v>
      </c>
      <c r="D413" s="28" t="s">
        <v>349</v>
      </c>
      <c r="E413" s="18" t="s">
        <v>13</v>
      </c>
      <c r="F413" s="19">
        <v>12</v>
      </c>
      <c r="G413" s="20"/>
      <c r="H413" s="20"/>
      <c r="I413" s="20"/>
    </row>
    <row r="414" spans="2:9" ht="27.6">
      <c r="B414" s="16">
        <v>349</v>
      </c>
      <c r="D414" s="28" t="s">
        <v>350</v>
      </c>
      <c r="E414" s="18" t="s">
        <v>13</v>
      </c>
      <c r="F414" s="19">
        <v>122</v>
      </c>
      <c r="G414" s="20"/>
      <c r="H414" s="20"/>
      <c r="I414" s="20"/>
    </row>
    <row r="415" spans="2:9" ht="27.6">
      <c r="B415" s="16">
        <v>350</v>
      </c>
      <c r="D415" s="28" t="s">
        <v>351</v>
      </c>
      <c r="E415" s="18" t="s">
        <v>13</v>
      </c>
      <c r="F415" s="19">
        <v>12</v>
      </c>
      <c r="G415" s="20"/>
      <c r="H415" s="20"/>
      <c r="I415" s="20"/>
    </row>
    <row r="416" spans="2:9" ht="27.6">
      <c r="B416" s="16">
        <v>351</v>
      </c>
      <c r="D416" s="28" t="s">
        <v>352</v>
      </c>
      <c r="E416" s="18" t="s">
        <v>13</v>
      </c>
      <c r="F416" s="19">
        <v>12</v>
      </c>
      <c r="G416" s="20"/>
      <c r="H416" s="20"/>
      <c r="I416" s="20"/>
    </row>
    <row r="417" spans="2:9" ht="27.6">
      <c r="B417" s="16">
        <v>352</v>
      </c>
      <c r="D417" s="28" t="s">
        <v>353</v>
      </c>
      <c r="E417" s="18" t="s">
        <v>13</v>
      </c>
      <c r="F417" s="19">
        <v>93</v>
      </c>
      <c r="G417" s="20"/>
      <c r="H417" s="20"/>
      <c r="I417" s="20"/>
    </row>
    <row r="418" spans="2:9" ht="27.6">
      <c r="B418" s="16">
        <v>353</v>
      </c>
      <c r="D418" s="28" t="s">
        <v>354</v>
      </c>
      <c r="E418" s="18" t="s">
        <v>13</v>
      </c>
      <c r="F418" s="19">
        <v>14</v>
      </c>
      <c r="G418" s="20"/>
      <c r="H418" s="20"/>
      <c r="I418" s="20"/>
    </row>
    <row r="419" spans="2:9" ht="27.6">
      <c r="B419" s="16">
        <v>354</v>
      </c>
      <c r="D419" s="28" t="s">
        <v>355</v>
      </c>
      <c r="E419" s="18" t="s">
        <v>13</v>
      </c>
      <c r="F419" s="19">
        <v>10</v>
      </c>
      <c r="G419" s="20"/>
      <c r="H419" s="20"/>
      <c r="I419" s="20"/>
    </row>
    <row r="420" spans="2:9">
      <c r="D420" s="25" t="s">
        <v>356</v>
      </c>
      <c r="E420" s="29"/>
      <c r="F420" s="27"/>
      <c r="G420" s="26"/>
      <c r="H420" s="26"/>
      <c r="I420" s="26"/>
    </row>
    <row r="421" spans="2:9" ht="41.4">
      <c r="B421" s="16">
        <v>355</v>
      </c>
      <c r="D421" s="28" t="s">
        <v>357</v>
      </c>
      <c r="E421" s="18" t="s">
        <v>13</v>
      </c>
      <c r="F421" s="19">
        <v>3</v>
      </c>
      <c r="G421" s="20"/>
      <c r="H421" s="20"/>
      <c r="I421" s="20"/>
    </row>
    <row r="422" spans="2:9" ht="27.6">
      <c r="B422" s="16">
        <v>356</v>
      </c>
      <c r="D422" s="28" t="s">
        <v>358</v>
      </c>
      <c r="E422" s="18" t="s">
        <v>13</v>
      </c>
      <c r="F422" s="19">
        <v>3</v>
      </c>
      <c r="G422" s="20"/>
      <c r="H422" s="20"/>
      <c r="I422" s="20"/>
    </row>
    <row r="423" spans="2:9" ht="27.6">
      <c r="B423" s="16">
        <v>357</v>
      </c>
      <c r="D423" s="28" t="s">
        <v>359</v>
      </c>
      <c r="E423" s="18" t="s">
        <v>13</v>
      </c>
      <c r="F423" s="19">
        <v>3</v>
      </c>
      <c r="G423" s="20"/>
      <c r="H423" s="20"/>
      <c r="I423" s="20"/>
    </row>
    <row r="424" spans="2:9" ht="27.6">
      <c r="B424" s="16">
        <v>358</v>
      </c>
      <c r="D424" s="28" t="s">
        <v>360</v>
      </c>
      <c r="E424" s="18" t="s">
        <v>13</v>
      </c>
      <c r="F424" s="19">
        <v>41</v>
      </c>
      <c r="G424" s="20"/>
      <c r="H424" s="20"/>
      <c r="I424" s="20"/>
    </row>
    <row r="425" spans="2:9" ht="41.4">
      <c r="B425" s="16">
        <v>359</v>
      </c>
      <c r="D425" s="28" t="s">
        <v>361</v>
      </c>
      <c r="E425" s="18" t="s">
        <v>13</v>
      </c>
      <c r="F425" s="19">
        <v>3</v>
      </c>
      <c r="G425" s="20"/>
      <c r="H425" s="20"/>
      <c r="I425" s="20"/>
    </row>
    <row r="426" spans="2:9" ht="27.6">
      <c r="B426" s="16">
        <v>360</v>
      </c>
      <c r="D426" s="28" t="s">
        <v>345</v>
      </c>
      <c r="E426" s="18" t="s">
        <v>13</v>
      </c>
      <c r="F426" s="19">
        <v>5</v>
      </c>
      <c r="G426" s="20"/>
      <c r="H426" s="20"/>
      <c r="I426" s="20"/>
    </row>
    <row r="427" spans="2:9" ht="27.6">
      <c r="B427" s="16">
        <v>361</v>
      </c>
      <c r="D427" s="28" t="s">
        <v>362</v>
      </c>
      <c r="E427" s="18" t="s">
        <v>13</v>
      </c>
      <c r="F427" s="19">
        <v>3</v>
      </c>
      <c r="G427" s="20"/>
      <c r="H427" s="20"/>
      <c r="I427" s="20"/>
    </row>
    <row r="428" spans="2:9" ht="27.6">
      <c r="B428" s="16">
        <v>362</v>
      </c>
      <c r="D428" s="28" t="s">
        <v>363</v>
      </c>
      <c r="E428" s="18" t="s">
        <v>13</v>
      </c>
      <c r="F428" s="19">
        <v>1</v>
      </c>
      <c r="G428" s="20"/>
      <c r="H428" s="20"/>
      <c r="I428" s="20"/>
    </row>
    <row r="429" spans="2:9">
      <c r="B429" s="16">
        <v>363</v>
      </c>
      <c r="D429" s="28" t="s">
        <v>364</v>
      </c>
      <c r="E429" s="18" t="s">
        <v>365</v>
      </c>
      <c r="F429" s="19">
        <v>1</v>
      </c>
      <c r="G429" s="20"/>
      <c r="H429" s="20"/>
      <c r="I429" s="20"/>
    </row>
    <row r="430" spans="2:9">
      <c r="D430" s="21" t="s">
        <v>366</v>
      </c>
      <c r="E430" s="22"/>
      <c r="F430" s="23"/>
      <c r="G430" s="24"/>
      <c r="H430" s="24"/>
      <c r="I430" s="26"/>
    </row>
    <row r="431" spans="2:9">
      <c r="D431" s="25" t="s">
        <v>367</v>
      </c>
      <c r="E431" s="29"/>
      <c r="F431" s="27"/>
      <c r="G431" s="26"/>
      <c r="H431" s="26"/>
      <c r="I431" s="20"/>
    </row>
    <row r="432" spans="2:9">
      <c r="B432" s="16">
        <v>364</v>
      </c>
      <c r="D432" s="28" t="s">
        <v>243</v>
      </c>
      <c r="E432" s="18" t="s">
        <v>7</v>
      </c>
      <c r="F432" s="19">
        <v>135.22999999999999</v>
      </c>
      <c r="G432" s="20"/>
      <c r="H432" s="20"/>
      <c r="I432" s="20"/>
    </row>
    <row r="433" spans="2:9" ht="27.6">
      <c r="B433" s="16">
        <v>365</v>
      </c>
      <c r="D433" s="28" t="s">
        <v>244</v>
      </c>
      <c r="E433" s="18" t="s">
        <v>7</v>
      </c>
      <c r="F433" s="19">
        <v>40.57</v>
      </c>
      <c r="G433" s="20"/>
      <c r="H433" s="20"/>
      <c r="I433" s="20"/>
    </row>
    <row r="434" spans="2:9" ht="27.6">
      <c r="B434" s="16">
        <v>366</v>
      </c>
      <c r="D434" s="28" t="s">
        <v>245</v>
      </c>
      <c r="E434" s="18" t="s">
        <v>7</v>
      </c>
      <c r="F434" s="19">
        <v>94.66</v>
      </c>
      <c r="G434" s="20"/>
      <c r="H434" s="20"/>
      <c r="I434" s="20"/>
    </row>
    <row r="435" spans="2:9" ht="27.6">
      <c r="B435" s="16">
        <v>367</v>
      </c>
      <c r="D435" s="28" t="s">
        <v>368</v>
      </c>
      <c r="E435" s="18" t="s">
        <v>8</v>
      </c>
      <c r="F435" s="19">
        <v>56</v>
      </c>
      <c r="G435" s="20"/>
      <c r="H435" s="20"/>
      <c r="I435" s="20"/>
    </row>
    <row r="436" spans="2:9" ht="27.6">
      <c r="B436" s="16">
        <v>368</v>
      </c>
      <c r="D436" s="28" t="s">
        <v>369</v>
      </c>
      <c r="E436" s="18" t="s">
        <v>8</v>
      </c>
      <c r="F436" s="19">
        <v>130</v>
      </c>
      <c r="G436" s="20"/>
      <c r="H436" s="20"/>
      <c r="I436" s="20"/>
    </row>
    <row r="437" spans="2:9" ht="27.6">
      <c r="B437" s="16">
        <v>369</v>
      </c>
      <c r="D437" s="28" t="s">
        <v>370</v>
      </c>
      <c r="E437" s="18" t="s">
        <v>8</v>
      </c>
      <c r="F437" s="19">
        <v>36</v>
      </c>
      <c r="G437" s="20"/>
      <c r="H437" s="20"/>
      <c r="I437" s="20"/>
    </row>
    <row r="438" spans="2:9" ht="27.6">
      <c r="B438" s="16">
        <v>370</v>
      </c>
      <c r="D438" s="28" t="s">
        <v>371</v>
      </c>
      <c r="E438" s="18" t="s">
        <v>8</v>
      </c>
      <c r="F438" s="19">
        <v>410</v>
      </c>
      <c r="G438" s="20"/>
      <c r="H438" s="20"/>
      <c r="I438" s="20"/>
    </row>
    <row r="439" spans="2:9" ht="27.6">
      <c r="B439" s="16">
        <v>371</v>
      </c>
      <c r="D439" s="28" t="s">
        <v>372</v>
      </c>
      <c r="E439" s="18" t="s">
        <v>13</v>
      </c>
      <c r="F439" s="19">
        <v>12</v>
      </c>
      <c r="G439" s="20"/>
      <c r="H439" s="20"/>
      <c r="I439" s="20"/>
    </row>
    <row r="440" spans="2:9" ht="27.6">
      <c r="B440" s="16">
        <v>372</v>
      </c>
      <c r="D440" s="28" t="s">
        <v>373</v>
      </c>
      <c r="E440" s="18" t="s">
        <v>13</v>
      </c>
      <c r="F440" s="19">
        <v>10</v>
      </c>
      <c r="G440" s="20"/>
      <c r="H440" s="20"/>
      <c r="I440" s="20"/>
    </row>
    <row r="441" spans="2:9" ht="27.6">
      <c r="B441" s="16">
        <v>373</v>
      </c>
      <c r="D441" s="28" t="s">
        <v>374</v>
      </c>
      <c r="E441" s="18" t="s">
        <v>13</v>
      </c>
      <c r="F441" s="19">
        <v>30</v>
      </c>
      <c r="G441" s="20"/>
      <c r="H441" s="20"/>
      <c r="I441" s="20"/>
    </row>
    <row r="442" spans="2:9" ht="27.6">
      <c r="B442" s="16">
        <v>374</v>
      </c>
      <c r="D442" s="28" t="s">
        <v>375</v>
      </c>
      <c r="E442" s="18" t="s">
        <v>13</v>
      </c>
      <c r="F442" s="19">
        <v>7</v>
      </c>
      <c r="G442" s="20"/>
      <c r="H442" s="20"/>
      <c r="I442" s="20"/>
    </row>
    <row r="443" spans="2:9" ht="27.6">
      <c r="B443" s="16">
        <v>375</v>
      </c>
      <c r="D443" s="28" t="s">
        <v>376</v>
      </c>
      <c r="E443" s="18" t="s">
        <v>13</v>
      </c>
      <c r="F443" s="19">
        <v>4</v>
      </c>
      <c r="G443" s="20"/>
      <c r="H443" s="20"/>
      <c r="I443" s="20"/>
    </row>
    <row r="444" spans="2:9" ht="27.6">
      <c r="B444" s="16">
        <v>376</v>
      </c>
      <c r="D444" s="28" t="s">
        <v>377</v>
      </c>
      <c r="E444" s="18" t="s">
        <v>13</v>
      </c>
      <c r="F444" s="19">
        <v>50</v>
      </c>
      <c r="G444" s="20"/>
      <c r="H444" s="20"/>
      <c r="I444" s="20"/>
    </row>
    <row r="445" spans="2:9" ht="27.6">
      <c r="B445" s="16">
        <v>377</v>
      </c>
      <c r="D445" s="28" t="s">
        <v>378</v>
      </c>
      <c r="E445" s="18" t="s">
        <v>13</v>
      </c>
      <c r="F445" s="19">
        <v>160</v>
      </c>
      <c r="G445" s="20"/>
      <c r="H445" s="20"/>
      <c r="I445" s="20"/>
    </row>
    <row r="446" spans="2:9" ht="27.6">
      <c r="B446" s="16">
        <v>378</v>
      </c>
      <c r="D446" s="28" t="s">
        <v>379</v>
      </c>
      <c r="E446" s="18" t="s">
        <v>13</v>
      </c>
      <c r="F446" s="19">
        <v>6</v>
      </c>
      <c r="G446" s="20"/>
      <c r="H446" s="20"/>
      <c r="I446" s="20"/>
    </row>
    <row r="447" spans="2:9" ht="27.6">
      <c r="B447" s="16">
        <v>379</v>
      </c>
      <c r="D447" s="28" t="s">
        <v>380</v>
      </c>
      <c r="E447" s="18" t="s">
        <v>13</v>
      </c>
      <c r="F447" s="19">
        <v>16</v>
      </c>
      <c r="G447" s="20"/>
      <c r="H447" s="20"/>
      <c r="I447" s="20"/>
    </row>
    <row r="448" spans="2:9" ht="27.6">
      <c r="B448" s="16">
        <v>380</v>
      </c>
      <c r="D448" s="28" t="s">
        <v>381</v>
      </c>
      <c r="E448" s="18" t="s">
        <v>13</v>
      </c>
      <c r="F448" s="19">
        <v>4</v>
      </c>
      <c r="G448" s="20"/>
      <c r="H448" s="20"/>
      <c r="I448" s="20"/>
    </row>
    <row r="449" spans="2:9" ht="27.6">
      <c r="B449" s="16">
        <v>381</v>
      </c>
      <c r="D449" s="28" t="s">
        <v>382</v>
      </c>
      <c r="E449" s="18" t="s">
        <v>13</v>
      </c>
      <c r="F449" s="19">
        <v>1</v>
      </c>
      <c r="G449" s="20"/>
      <c r="H449" s="20"/>
      <c r="I449" s="20"/>
    </row>
    <row r="450" spans="2:9" ht="27.6">
      <c r="B450" s="16">
        <v>382</v>
      </c>
      <c r="D450" s="28" t="s">
        <v>383</v>
      </c>
      <c r="E450" s="18" t="s">
        <v>13</v>
      </c>
      <c r="F450" s="19">
        <v>1</v>
      </c>
      <c r="G450" s="20"/>
      <c r="H450" s="20"/>
      <c r="I450" s="20"/>
    </row>
    <row r="451" spans="2:9" ht="27.6">
      <c r="B451" s="16">
        <v>383</v>
      </c>
      <c r="D451" s="28" t="s">
        <v>384</v>
      </c>
      <c r="E451" s="18" t="s">
        <v>13</v>
      </c>
      <c r="F451" s="19">
        <v>83</v>
      </c>
      <c r="G451" s="20"/>
      <c r="H451" s="20"/>
      <c r="I451" s="20"/>
    </row>
    <row r="452" spans="2:9" ht="27.6">
      <c r="B452" s="16">
        <v>384</v>
      </c>
      <c r="D452" s="28" t="s">
        <v>385</v>
      </c>
      <c r="E452" s="18" t="s">
        <v>13</v>
      </c>
      <c r="F452" s="19">
        <v>4</v>
      </c>
      <c r="G452" s="20"/>
      <c r="H452" s="20"/>
      <c r="I452" s="20"/>
    </row>
    <row r="453" spans="2:9" ht="27.6">
      <c r="B453" s="16">
        <v>385</v>
      </c>
      <c r="D453" s="28" t="s">
        <v>386</v>
      </c>
      <c r="E453" s="18" t="s">
        <v>13</v>
      </c>
      <c r="F453" s="19">
        <v>36</v>
      </c>
      <c r="G453" s="20"/>
      <c r="H453" s="20"/>
      <c r="I453" s="20"/>
    </row>
    <row r="454" spans="2:9" ht="27.6">
      <c r="B454" s="16">
        <v>386</v>
      </c>
      <c r="D454" s="28" t="s">
        <v>387</v>
      </c>
      <c r="E454" s="18" t="s">
        <v>13</v>
      </c>
      <c r="F454" s="19">
        <v>5</v>
      </c>
      <c r="G454" s="20"/>
      <c r="H454" s="20"/>
      <c r="I454" s="20"/>
    </row>
    <row r="455" spans="2:9" ht="27.6">
      <c r="B455" s="16">
        <v>387</v>
      </c>
      <c r="D455" s="28" t="s">
        <v>388</v>
      </c>
      <c r="E455" s="18" t="s">
        <v>13</v>
      </c>
      <c r="F455" s="19">
        <v>4</v>
      </c>
      <c r="G455" s="20"/>
      <c r="H455" s="20"/>
      <c r="I455" s="20"/>
    </row>
    <row r="456" spans="2:9" ht="27.6">
      <c r="B456" s="16">
        <v>388</v>
      </c>
      <c r="D456" s="28" t="s">
        <v>389</v>
      </c>
      <c r="E456" s="18" t="s">
        <v>13</v>
      </c>
      <c r="F456" s="19">
        <v>1</v>
      </c>
      <c r="G456" s="20"/>
      <c r="H456" s="20"/>
      <c r="I456" s="20"/>
    </row>
    <row r="457" spans="2:9" ht="27.6">
      <c r="B457" s="16">
        <v>389</v>
      </c>
      <c r="D457" s="28" t="s">
        <v>390</v>
      </c>
      <c r="E457" s="18" t="s">
        <v>13</v>
      </c>
      <c r="F457" s="19">
        <v>26</v>
      </c>
      <c r="G457" s="20"/>
      <c r="H457" s="20"/>
      <c r="I457" s="20"/>
    </row>
    <row r="458" spans="2:9" ht="27.6">
      <c r="B458" s="16">
        <v>390</v>
      </c>
      <c r="D458" s="28" t="s">
        <v>391</v>
      </c>
      <c r="E458" s="18" t="s">
        <v>13</v>
      </c>
      <c r="F458" s="19">
        <v>4</v>
      </c>
      <c r="G458" s="20"/>
      <c r="H458" s="20"/>
      <c r="I458" s="20"/>
    </row>
    <row r="459" spans="2:9" ht="27.6">
      <c r="B459" s="16">
        <v>391</v>
      </c>
      <c r="D459" s="28" t="s">
        <v>392</v>
      </c>
      <c r="E459" s="18" t="s">
        <v>13</v>
      </c>
      <c r="F459" s="19">
        <v>12</v>
      </c>
      <c r="G459" s="20"/>
      <c r="H459" s="20"/>
      <c r="I459" s="20"/>
    </row>
    <row r="460" spans="2:9" ht="27.6">
      <c r="B460" s="16">
        <v>392</v>
      </c>
      <c r="D460" s="28" t="s">
        <v>393</v>
      </c>
      <c r="E460" s="18" t="s">
        <v>13</v>
      </c>
      <c r="F460" s="19">
        <v>3</v>
      </c>
      <c r="G460" s="20"/>
      <c r="H460" s="20"/>
      <c r="I460" s="20"/>
    </row>
    <row r="461" spans="2:9" ht="27.6">
      <c r="B461" s="16">
        <v>393</v>
      </c>
      <c r="D461" s="28" t="s">
        <v>394</v>
      </c>
      <c r="E461" s="18" t="s">
        <v>13</v>
      </c>
      <c r="F461" s="19">
        <v>22</v>
      </c>
      <c r="G461" s="20"/>
      <c r="H461" s="20"/>
      <c r="I461" s="20"/>
    </row>
    <row r="462" spans="2:9" ht="27.6">
      <c r="B462" s="16">
        <v>394</v>
      </c>
      <c r="D462" s="28" t="s">
        <v>395</v>
      </c>
      <c r="E462" s="18" t="s">
        <v>13</v>
      </c>
      <c r="F462" s="19">
        <v>7</v>
      </c>
      <c r="G462" s="20"/>
      <c r="H462" s="20"/>
      <c r="I462" s="20"/>
    </row>
    <row r="463" spans="2:9" ht="27.6">
      <c r="B463" s="16">
        <v>395</v>
      </c>
      <c r="D463" s="28" t="s">
        <v>396</v>
      </c>
      <c r="E463" s="18" t="s">
        <v>13</v>
      </c>
      <c r="F463" s="19">
        <v>3</v>
      </c>
      <c r="G463" s="20"/>
      <c r="H463" s="20"/>
      <c r="I463" s="20"/>
    </row>
    <row r="464" spans="2:9" ht="27.6">
      <c r="B464" s="16">
        <v>396</v>
      </c>
      <c r="D464" s="28" t="s">
        <v>397</v>
      </c>
      <c r="E464" s="18" t="s">
        <v>13</v>
      </c>
      <c r="F464" s="19">
        <v>11</v>
      </c>
      <c r="G464" s="20"/>
      <c r="H464" s="20"/>
      <c r="I464" s="20"/>
    </row>
    <row r="465" spans="2:9" ht="27.6">
      <c r="B465" s="16">
        <v>397</v>
      </c>
      <c r="D465" s="28" t="s">
        <v>398</v>
      </c>
      <c r="E465" s="18" t="s">
        <v>13</v>
      </c>
      <c r="F465" s="19">
        <v>6</v>
      </c>
      <c r="G465" s="20"/>
      <c r="H465" s="20"/>
      <c r="I465" s="20"/>
    </row>
    <row r="466" spans="2:9">
      <c r="B466" s="16">
        <v>398</v>
      </c>
      <c r="D466" s="28" t="s">
        <v>399</v>
      </c>
      <c r="E466" s="18" t="s">
        <v>13</v>
      </c>
      <c r="F466" s="19">
        <v>7</v>
      </c>
      <c r="G466" s="20"/>
      <c r="H466" s="20"/>
      <c r="I466" s="20"/>
    </row>
    <row r="467" spans="2:9">
      <c r="B467" s="16">
        <v>399</v>
      </c>
      <c r="D467" s="28" t="s">
        <v>400</v>
      </c>
      <c r="E467" s="18" t="s">
        <v>13</v>
      </c>
      <c r="F467" s="19">
        <v>6</v>
      </c>
      <c r="G467" s="20"/>
      <c r="H467" s="20"/>
      <c r="I467" s="20"/>
    </row>
    <row r="468" spans="2:9">
      <c r="B468" s="16">
        <v>400</v>
      </c>
      <c r="D468" s="28" t="s">
        <v>401</v>
      </c>
      <c r="E468" s="18" t="s">
        <v>13</v>
      </c>
      <c r="F468" s="19">
        <v>13</v>
      </c>
      <c r="G468" s="20"/>
      <c r="H468" s="20"/>
      <c r="I468" s="20"/>
    </row>
    <row r="469" spans="2:9" ht="27.6">
      <c r="B469" s="16">
        <v>401</v>
      </c>
      <c r="D469" s="28" t="s">
        <v>402</v>
      </c>
      <c r="E469" s="18" t="s">
        <v>13</v>
      </c>
      <c r="F469" s="19">
        <v>13</v>
      </c>
      <c r="G469" s="20"/>
      <c r="H469" s="20"/>
      <c r="I469" s="20"/>
    </row>
    <row r="470" spans="2:9" ht="27.6">
      <c r="B470" s="16">
        <v>402</v>
      </c>
      <c r="D470" s="28" t="s">
        <v>403</v>
      </c>
      <c r="E470" s="18" t="s">
        <v>13</v>
      </c>
      <c r="F470" s="19">
        <v>19</v>
      </c>
      <c r="G470" s="20"/>
      <c r="H470" s="20"/>
      <c r="I470" s="20"/>
    </row>
    <row r="471" spans="2:9" ht="27.6">
      <c r="B471" s="16">
        <v>403</v>
      </c>
      <c r="D471" s="28" t="s">
        <v>404</v>
      </c>
      <c r="E471" s="18" t="s">
        <v>13</v>
      </c>
      <c r="F471" s="19">
        <v>8</v>
      </c>
      <c r="G471" s="20"/>
      <c r="H471" s="20"/>
      <c r="I471" s="20"/>
    </row>
    <row r="472" spans="2:9" ht="27.6">
      <c r="B472" s="16">
        <v>404</v>
      </c>
      <c r="D472" s="28" t="s">
        <v>405</v>
      </c>
      <c r="E472" s="18" t="s">
        <v>13</v>
      </c>
      <c r="F472" s="19">
        <v>5</v>
      </c>
      <c r="G472" s="20"/>
      <c r="H472" s="20"/>
      <c r="I472" s="20"/>
    </row>
    <row r="473" spans="2:9" ht="27.6">
      <c r="B473" s="16">
        <v>405</v>
      </c>
      <c r="D473" s="28" t="s">
        <v>406</v>
      </c>
      <c r="E473" s="18" t="s">
        <v>13</v>
      </c>
      <c r="F473" s="19">
        <v>4</v>
      </c>
      <c r="G473" s="20"/>
      <c r="H473" s="20"/>
      <c r="I473" s="20"/>
    </row>
    <row r="474" spans="2:9" ht="27.6">
      <c r="B474" s="16">
        <v>406</v>
      </c>
      <c r="D474" s="28" t="s">
        <v>407</v>
      </c>
      <c r="E474" s="18" t="s">
        <v>408</v>
      </c>
      <c r="F474" s="19">
        <v>1</v>
      </c>
      <c r="G474" s="20"/>
      <c r="H474" s="20"/>
      <c r="I474" s="20"/>
    </row>
    <row r="475" spans="2:9">
      <c r="D475" s="25" t="s">
        <v>409</v>
      </c>
      <c r="E475" s="29"/>
      <c r="F475" s="27"/>
      <c r="G475" s="26"/>
      <c r="H475" s="26"/>
      <c r="I475" s="26"/>
    </row>
    <row r="476" spans="2:9">
      <c r="B476" s="16">
        <v>407</v>
      </c>
      <c r="D476" s="28" t="s">
        <v>243</v>
      </c>
      <c r="E476" s="18" t="s">
        <v>7</v>
      </c>
      <c r="F476" s="19">
        <v>45.29</v>
      </c>
      <c r="G476" s="20"/>
      <c r="H476" s="20"/>
      <c r="I476" s="20"/>
    </row>
    <row r="477" spans="2:9" ht="27.6">
      <c r="B477" s="16">
        <v>408</v>
      </c>
      <c r="D477" s="28" t="s">
        <v>244</v>
      </c>
      <c r="E477" s="18" t="s">
        <v>7</v>
      </c>
      <c r="F477" s="19">
        <v>22.65</v>
      </c>
      <c r="G477" s="20"/>
      <c r="H477" s="20"/>
      <c r="I477" s="20"/>
    </row>
    <row r="478" spans="2:9" ht="27.6">
      <c r="B478" s="16">
        <v>409</v>
      </c>
      <c r="D478" s="28" t="s">
        <v>245</v>
      </c>
      <c r="E478" s="18" t="s">
        <v>7</v>
      </c>
      <c r="F478" s="19">
        <v>22.65</v>
      </c>
      <c r="G478" s="20"/>
      <c r="H478" s="20"/>
      <c r="I478" s="20"/>
    </row>
    <row r="479" spans="2:9" ht="27.6">
      <c r="B479" s="16">
        <v>410</v>
      </c>
      <c r="D479" s="28" t="s">
        <v>368</v>
      </c>
      <c r="E479" s="18" t="s">
        <v>8</v>
      </c>
      <c r="F479" s="19">
        <v>105</v>
      </c>
      <c r="G479" s="20"/>
      <c r="H479" s="20"/>
      <c r="I479" s="20"/>
    </row>
    <row r="480" spans="2:9" ht="27.6">
      <c r="B480" s="16">
        <v>411</v>
      </c>
      <c r="D480" s="28" t="s">
        <v>369</v>
      </c>
      <c r="E480" s="18" t="s">
        <v>8</v>
      </c>
      <c r="F480" s="19">
        <v>180</v>
      </c>
      <c r="G480" s="20"/>
      <c r="H480" s="20"/>
      <c r="I480" s="20"/>
    </row>
    <row r="481" spans="2:9" ht="27.6">
      <c r="B481" s="16">
        <v>412</v>
      </c>
      <c r="D481" s="28" t="s">
        <v>370</v>
      </c>
      <c r="E481" s="18" t="s">
        <v>8</v>
      </c>
      <c r="F481" s="19">
        <v>22</v>
      </c>
      <c r="G481" s="20"/>
      <c r="H481" s="20"/>
      <c r="I481" s="20"/>
    </row>
    <row r="482" spans="2:9" ht="27.6">
      <c r="B482" s="16">
        <v>413</v>
      </c>
      <c r="D482" s="28" t="s">
        <v>371</v>
      </c>
      <c r="E482" s="18" t="s">
        <v>8</v>
      </c>
      <c r="F482" s="19">
        <v>48</v>
      </c>
      <c r="G482" s="20"/>
      <c r="H482" s="20"/>
      <c r="I482" s="20"/>
    </row>
    <row r="483" spans="2:9" ht="27.6">
      <c r="B483" s="16">
        <v>414</v>
      </c>
      <c r="D483" s="28" t="s">
        <v>410</v>
      </c>
      <c r="E483" s="18" t="s">
        <v>8</v>
      </c>
      <c r="F483" s="19">
        <v>24</v>
      </c>
      <c r="G483" s="20"/>
      <c r="H483" s="20"/>
      <c r="I483" s="20"/>
    </row>
    <row r="484" spans="2:9" ht="27.6">
      <c r="B484" s="16">
        <v>415</v>
      </c>
      <c r="D484" s="28" t="s">
        <v>411</v>
      </c>
      <c r="E484" s="18" t="s">
        <v>13</v>
      </c>
      <c r="F484" s="19">
        <v>4</v>
      </c>
      <c r="G484" s="20"/>
      <c r="H484" s="20"/>
      <c r="I484" s="20"/>
    </row>
    <row r="485" spans="2:9" ht="27.6">
      <c r="B485" s="16">
        <v>416</v>
      </c>
      <c r="D485" s="28" t="s">
        <v>372</v>
      </c>
      <c r="E485" s="18" t="s">
        <v>13</v>
      </c>
      <c r="F485" s="19">
        <v>20</v>
      </c>
      <c r="G485" s="20"/>
      <c r="H485" s="20"/>
      <c r="I485" s="20"/>
    </row>
    <row r="486" spans="2:9" ht="27.6">
      <c r="B486" s="16">
        <v>417</v>
      </c>
      <c r="D486" s="28" t="s">
        <v>373</v>
      </c>
      <c r="E486" s="18" t="s">
        <v>13</v>
      </c>
      <c r="F486" s="19">
        <v>29</v>
      </c>
      <c r="G486" s="20"/>
      <c r="H486" s="20"/>
      <c r="I486" s="20"/>
    </row>
    <row r="487" spans="2:9" ht="27.6">
      <c r="B487" s="16">
        <v>418</v>
      </c>
      <c r="D487" s="28" t="s">
        <v>374</v>
      </c>
      <c r="E487" s="18" t="s">
        <v>13</v>
      </c>
      <c r="F487" s="19">
        <v>19</v>
      </c>
      <c r="G487" s="20"/>
      <c r="H487" s="20"/>
      <c r="I487" s="20"/>
    </row>
    <row r="488" spans="2:9" ht="27.6">
      <c r="B488" s="16">
        <v>419</v>
      </c>
      <c r="D488" s="28" t="s">
        <v>375</v>
      </c>
      <c r="E488" s="18" t="s">
        <v>13</v>
      </c>
      <c r="F488" s="19">
        <v>7</v>
      </c>
      <c r="G488" s="20"/>
      <c r="H488" s="20"/>
      <c r="I488" s="20"/>
    </row>
    <row r="489" spans="2:9" ht="27.6">
      <c r="B489" s="16">
        <v>420</v>
      </c>
      <c r="D489" s="28" t="s">
        <v>377</v>
      </c>
      <c r="E489" s="18" t="s">
        <v>13</v>
      </c>
      <c r="F489" s="19">
        <v>52</v>
      </c>
      <c r="G489" s="20"/>
      <c r="H489" s="20"/>
      <c r="I489" s="20"/>
    </row>
    <row r="490" spans="2:9" ht="27.6">
      <c r="B490" s="16">
        <v>421</v>
      </c>
      <c r="D490" s="28" t="s">
        <v>378</v>
      </c>
      <c r="E490" s="18" t="s">
        <v>13</v>
      </c>
      <c r="F490" s="19">
        <v>11</v>
      </c>
      <c r="G490" s="20"/>
      <c r="H490" s="20"/>
      <c r="I490" s="20"/>
    </row>
    <row r="491" spans="2:9" ht="27.6">
      <c r="B491" s="16">
        <v>422</v>
      </c>
      <c r="D491" s="28" t="s">
        <v>380</v>
      </c>
      <c r="E491" s="18" t="s">
        <v>13</v>
      </c>
      <c r="F491" s="19">
        <v>2</v>
      </c>
      <c r="G491" s="20"/>
      <c r="H491" s="20"/>
      <c r="I491" s="20"/>
    </row>
    <row r="492" spans="2:9" ht="27.6">
      <c r="B492" s="16">
        <v>423</v>
      </c>
      <c r="D492" s="28" t="s">
        <v>382</v>
      </c>
      <c r="E492" s="18" t="s">
        <v>13</v>
      </c>
      <c r="F492" s="19">
        <v>18</v>
      </c>
      <c r="G492" s="20"/>
      <c r="H492" s="20"/>
      <c r="I492" s="20"/>
    </row>
    <row r="493" spans="2:9" ht="27.6">
      <c r="B493" s="16">
        <v>424</v>
      </c>
      <c r="D493" s="28" t="s">
        <v>384</v>
      </c>
      <c r="E493" s="18" t="s">
        <v>13</v>
      </c>
      <c r="F493" s="19">
        <v>1</v>
      </c>
      <c r="G493" s="20"/>
      <c r="H493" s="20"/>
      <c r="I493" s="20"/>
    </row>
    <row r="494" spans="2:9" ht="27.6">
      <c r="B494" s="16">
        <v>425</v>
      </c>
      <c r="D494" s="28" t="s">
        <v>412</v>
      </c>
      <c r="E494" s="18" t="s">
        <v>13</v>
      </c>
      <c r="F494" s="19">
        <v>3</v>
      </c>
      <c r="G494" s="20"/>
      <c r="H494" s="20"/>
      <c r="I494" s="20"/>
    </row>
    <row r="495" spans="2:9" ht="27.6">
      <c r="B495" s="16">
        <v>426</v>
      </c>
      <c r="D495" s="28" t="s">
        <v>385</v>
      </c>
      <c r="E495" s="18" t="s">
        <v>13</v>
      </c>
      <c r="F495" s="19">
        <v>3</v>
      </c>
      <c r="G495" s="20"/>
      <c r="H495" s="20"/>
      <c r="I495" s="20"/>
    </row>
    <row r="496" spans="2:9" ht="27.6">
      <c r="B496" s="16">
        <v>427</v>
      </c>
      <c r="D496" s="28" t="s">
        <v>386</v>
      </c>
      <c r="E496" s="18" t="s">
        <v>13</v>
      </c>
      <c r="F496" s="19">
        <v>1</v>
      </c>
      <c r="G496" s="20"/>
      <c r="H496" s="20"/>
      <c r="I496" s="20"/>
    </row>
    <row r="497" spans="2:9" ht="27.6">
      <c r="B497" s="16">
        <v>428</v>
      </c>
      <c r="D497" s="28" t="s">
        <v>388</v>
      </c>
      <c r="E497" s="18" t="s">
        <v>13</v>
      </c>
      <c r="F497" s="19">
        <v>6</v>
      </c>
      <c r="G497" s="20"/>
      <c r="H497" s="20"/>
      <c r="I497" s="20"/>
    </row>
    <row r="498" spans="2:9" ht="27.6">
      <c r="B498" s="16">
        <v>429</v>
      </c>
      <c r="D498" s="28" t="s">
        <v>391</v>
      </c>
      <c r="E498" s="18" t="s">
        <v>13</v>
      </c>
      <c r="F498" s="19">
        <v>10</v>
      </c>
      <c r="G498" s="20"/>
      <c r="H498" s="20"/>
      <c r="I498" s="20"/>
    </row>
    <row r="499" spans="2:9" ht="27.6">
      <c r="B499" s="16">
        <v>430</v>
      </c>
      <c r="D499" s="28" t="s">
        <v>392</v>
      </c>
      <c r="E499" s="18" t="s">
        <v>13</v>
      </c>
      <c r="F499" s="19">
        <v>12</v>
      </c>
      <c r="G499" s="20"/>
      <c r="H499" s="20"/>
      <c r="I499" s="20"/>
    </row>
    <row r="500" spans="2:9" ht="27.6">
      <c r="B500" s="16">
        <v>431</v>
      </c>
      <c r="D500" s="28" t="s">
        <v>393</v>
      </c>
      <c r="E500" s="18" t="s">
        <v>13</v>
      </c>
      <c r="F500" s="19">
        <v>2</v>
      </c>
      <c r="G500" s="20"/>
      <c r="H500" s="20"/>
      <c r="I500" s="20"/>
    </row>
    <row r="501" spans="2:9" ht="27.6">
      <c r="B501" s="16">
        <v>432</v>
      </c>
      <c r="D501" s="28" t="s">
        <v>394</v>
      </c>
      <c r="E501" s="18" t="s">
        <v>13</v>
      </c>
      <c r="F501" s="19">
        <v>5</v>
      </c>
      <c r="G501" s="20"/>
      <c r="H501" s="20"/>
      <c r="I501" s="20"/>
    </row>
    <row r="502" spans="2:9" ht="27.6">
      <c r="B502" s="16">
        <v>433</v>
      </c>
      <c r="D502" s="28" t="s">
        <v>413</v>
      </c>
      <c r="E502" s="18" t="s">
        <v>13</v>
      </c>
      <c r="F502" s="19">
        <v>4</v>
      </c>
      <c r="G502" s="20"/>
      <c r="H502" s="20"/>
      <c r="I502" s="20"/>
    </row>
    <row r="503" spans="2:9" ht="27.6">
      <c r="B503" s="16">
        <v>434</v>
      </c>
      <c r="D503" s="28" t="s">
        <v>395</v>
      </c>
      <c r="E503" s="18" t="s">
        <v>13</v>
      </c>
      <c r="F503" s="19">
        <v>1</v>
      </c>
      <c r="G503" s="20"/>
      <c r="H503" s="20"/>
      <c r="I503" s="20"/>
    </row>
    <row r="504" spans="2:9" ht="27.6">
      <c r="B504" s="16">
        <v>435</v>
      </c>
      <c r="D504" s="28" t="s">
        <v>396</v>
      </c>
      <c r="E504" s="18" t="s">
        <v>13</v>
      </c>
      <c r="F504" s="19">
        <v>2</v>
      </c>
      <c r="G504" s="20"/>
      <c r="H504" s="20"/>
      <c r="I504" s="20"/>
    </row>
    <row r="505" spans="2:9" ht="27.6">
      <c r="B505" s="16">
        <v>436</v>
      </c>
      <c r="D505" s="28" t="s">
        <v>397</v>
      </c>
      <c r="E505" s="18" t="s">
        <v>13</v>
      </c>
      <c r="F505" s="19">
        <v>18</v>
      </c>
      <c r="G505" s="20"/>
      <c r="H505" s="20"/>
      <c r="I505" s="20"/>
    </row>
    <row r="506" spans="2:9">
      <c r="B506" s="16">
        <v>437</v>
      </c>
      <c r="D506" s="28" t="s">
        <v>414</v>
      </c>
      <c r="E506" s="18" t="s">
        <v>13</v>
      </c>
      <c r="F506" s="19">
        <v>6</v>
      </c>
      <c r="G506" s="20"/>
      <c r="H506" s="20"/>
      <c r="I506" s="20"/>
    </row>
    <row r="507" spans="2:9">
      <c r="B507" s="16">
        <v>438</v>
      </c>
      <c r="D507" s="28" t="s">
        <v>415</v>
      </c>
      <c r="E507" s="18" t="s">
        <v>13</v>
      </c>
      <c r="F507" s="19">
        <v>2</v>
      </c>
      <c r="G507" s="20"/>
      <c r="H507" s="20"/>
      <c r="I507" s="20"/>
    </row>
    <row r="508" spans="2:9">
      <c r="B508" s="16">
        <v>439</v>
      </c>
      <c r="D508" s="28" t="s">
        <v>416</v>
      </c>
      <c r="E508" s="18" t="s">
        <v>13</v>
      </c>
      <c r="F508" s="19">
        <v>18</v>
      </c>
      <c r="G508" s="20"/>
      <c r="H508" s="20"/>
      <c r="I508" s="20"/>
    </row>
    <row r="509" spans="2:9" ht="27.6">
      <c r="B509" s="16">
        <v>440</v>
      </c>
      <c r="D509" s="28" t="s">
        <v>402</v>
      </c>
      <c r="E509" s="18" t="s">
        <v>13</v>
      </c>
      <c r="F509" s="19">
        <v>20</v>
      </c>
      <c r="G509" s="20"/>
      <c r="H509" s="20"/>
      <c r="I509" s="20"/>
    </row>
    <row r="510" spans="2:9" ht="27.6">
      <c r="B510" s="16">
        <v>441</v>
      </c>
      <c r="D510" s="28" t="s">
        <v>403</v>
      </c>
      <c r="E510" s="18" t="s">
        <v>13</v>
      </c>
      <c r="F510" s="19">
        <v>6</v>
      </c>
      <c r="G510" s="20"/>
      <c r="H510" s="20"/>
      <c r="I510" s="20"/>
    </row>
    <row r="511" spans="2:9" ht="27.6">
      <c r="B511" s="16">
        <v>442</v>
      </c>
      <c r="D511" s="28" t="s">
        <v>417</v>
      </c>
      <c r="E511" s="18" t="s">
        <v>13</v>
      </c>
      <c r="F511" s="19">
        <v>5</v>
      </c>
      <c r="G511" s="20"/>
      <c r="H511" s="20"/>
      <c r="I511" s="20"/>
    </row>
    <row r="512" spans="2:9" ht="27.6">
      <c r="B512" s="16">
        <v>443</v>
      </c>
      <c r="D512" s="28" t="s">
        <v>418</v>
      </c>
      <c r="E512" s="18" t="s">
        <v>13</v>
      </c>
      <c r="F512" s="19">
        <v>11</v>
      </c>
      <c r="G512" s="20"/>
      <c r="H512" s="20"/>
      <c r="I512" s="20"/>
    </row>
    <row r="513" spans="2:9" ht="27.6">
      <c r="B513" s="16">
        <v>444</v>
      </c>
      <c r="D513" s="28" t="s">
        <v>419</v>
      </c>
      <c r="E513" s="18" t="s">
        <v>13</v>
      </c>
      <c r="F513" s="19">
        <v>4</v>
      </c>
      <c r="G513" s="20"/>
      <c r="H513" s="20"/>
      <c r="I513" s="20"/>
    </row>
    <row r="514" spans="2:9" ht="27.6">
      <c r="B514" s="16">
        <v>445</v>
      </c>
      <c r="D514" s="28" t="s">
        <v>420</v>
      </c>
      <c r="E514" s="18" t="s">
        <v>408</v>
      </c>
      <c r="F514" s="19">
        <v>1</v>
      </c>
      <c r="G514" s="20"/>
      <c r="H514" s="20"/>
      <c r="I514" s="20"/>
    </row>
    <row r="515" spans="2:9">
      <c r="D515" s="25" t="s">
        <v>421</v>
      </c>
      <c r="E515" s="29"/>
      <c r="F515" s="27"/>
      <c r="G515" s="26"/>
      <c r="H515" s="26"/>
      <c r="I515" s="26"/>
    </row>
    <row r="516" spans="2:9" ht="27.6">
      <c r="B516" s="16">
        <v>446</v>
      </c>
      <c r="D516" s="28" t="s">
        <v>370</v>
      </c>
      <c r="E516" s="18" t="s">
        <v>8</v>
      </c>
      <c r="F516" s="19">
        <v>74</v>
      </c>
      <c r="G516" s="20"/>
      <c r="H516" s="20"/>
      <c r="I516" s="20"/>
    </row>
    <row r="517" spans="2:9" ht="27.6">
      <c r="B517" s="16">
        <v>447</v>
      </c>
      <c r="D517" s="28" t="s">
        <v>371</v>
      </c>
      <c r="E517" s="18" t="s">
        <v>8</v>
      </c>
      <c r="F517" s="19">
        <v>226</v>
      </c>
      <c r="G517" s="20"/>
      <c r="H517" s="20"/>
      <c r="I517" s="20"/>
    </row>
    <row r="518" spans="2:9" ht="27.6">
      <c r="B518" s="16">
        <v>448</v>
      </c>
      <c r="D518" s="28" t="s">
        <v>422</v>
      </c>
      <c r="E518" s="18" t="s">
        <v>8</v>
      </c>
      <c r="F518" s="19">
        <v>235</v>
      </c>
      <c r="G518" s="20"/>
      <c r="H518" s="20"/>
      <c r="I518" s="20"/>
    </row>
    <row r="519" spans="2:9" ht="27.6">
      <c r="B519" s="16">
        <v>449</v>
      </c>
      <c r="D519" s="28" t="s">
        <v>375</v>
      </c>
      <c r="E519" s="18" t="s">
        <v>13</v>
      </c>
      <c r="F519" s="19">
        <v>8</v>
      </c>
      <c r="G519" s="20"/>
      <c r="H519" s="20"/>
      <c r="I519" s="20"/>
    </row>
    <row r="520" spans="2:9" ht="27.6">
      <c r="B520" s="16">
        <v>450</v>
      </c>
      <c r="D520" s="28" t="s">
        <v>376</v>
      </c>
      <c r="E520" s="18" t="s">
        <v>13</v>
      </c>
      <c r="F520" s="19">
        <v>13</v>
      </c>
      <c r="G520" s="20"/>
      <c r="H520" s="20"/>
      <c r="I520" s="20"/>
    </row>
    <row r="521" spans="2:9" ht="27.6">
      <c r="B521" s="16">
        <v>451</v>
      </c>
      <c r="D521" s="28" t="s">
        <v>377</v>
      </c>
      <c r="E521" s="18" t="s">
        <v>13</v>
      </c>
      <c r="F521" s="19">
        <v>36</v>
      </c>
      <c r="G521" s="20"/>
      <c r="H521" s="20"/>
      <c r="I521" s="20"/>
    </row>
    <row r="522" spans="2:9" ht="27.6">
      <c r="B522" s="16">
        <v>452</v>
      </c>
      <c r="D522" s="28" t="s">
        <v>378</v>
      </c>
      <c r="E522" s="18" t="s">
        <v>13</v>
      </c>
      <c r="F522" s="19">
        <v>21</v>
      </c>
      <c r="G522" s="20"/>
      <c r="H522" s="20"/>
      <c r="I522" s="20"/>
    </row>
    <row r="523" spans="2:9" ht="27.6">
      <c r="B523" s="16">
        <v>453</v>
      </c>
      <c r="D523" s="28" t="s">
        <v>423</v>
      </c>
      <c r="E523" s="18" t="s">
        <v>13</v>
      </c>
      <c r="F523" s="19">
        <v>82</v>
      </c>
      <c r="G523" s="20"/>
      <c r="H523" s="20"/>
      <c r="I523" s="20"/>
    </row>
    <row r="524" spans="2:9" ht="27.6">
      <c r="B524" s="16">
        <v>454</v>
      </c>
      <c r="D524" s="28" t="s">
        <v>424</v>
      </c>
      <c r="E524" s="18" t="s">
        <v>13</v>
      </c>
      <c r="F524" s="19">
        <v>342</v>
      </c>
      <c r="G524" s="20"/>
      <c r="H524" s="20"/>
      <c r="I524" s="20"/>
    </row>
    <row r="525" spans="2:9" ht="27.6">
      <c r="B525" s="16">
        <v>455</v>
      </c>
      <c r="D525" s="28" t="s">
        <v>383</v>
      </c>
      <c r="E525" s="18" t="s">
        <v>13</v>
      </c>
      <c r="F525" s="19">
        <v>2</v>
      </c>
      <c r="G525" s="20"/>
      <c r="H525" s="20"/>
      <c r="I525" s="20"/>
    </row>
    <row r="526" spans="2:9" ht="27.6">
      <c r="B526" s="16">
        <v>456</v>
      </c>
      <c r="D526" s="28" t="s">
        <v>384</v>
      </c>
      <c r="E526" s="18" t="s">
        <v>13</v>
      </c>
      <c r="F526" s="19">
        <v>11</v>
      </c>
      <c r="G526" s="20"/>
      <c r="H526" s="20"/>
      <c r="I526" s="20"/>
    </row>
    <row r="527" spans="2:9" ht="27.6">
      <c r="B527" s="16">
        <v>457</v>
      </c>
      <c r="D527" s="28" t="s">
        <v>425</v>
      </c>
      <c r="E527" s="18" t="s">
        <v>13</v>
      </c>
      <c r="F527" s="19">
        <v>72</v>
      </c>
      <c r="G527" s="20"/>
      <c r="H527" s="20"/>
      <c r="I527" s="20"/>
    </row>
    <row r="528" spans="2:9" ht="27.6">
      <c r="B528" s="16">
        <v>458</v>
      </c>
      <c r="D528" s="28" t="s">
        <v>426</v>
      </c>
      <c r="E528" s="18" t="s">
        <v>13</v>
      </c>
      <c r="F528" s="19">
        <v>6</v>
      </c>
      <c r="G528" s="20"/>
      <c r="H528" s="20"/>
      <c r="I528" s="20"/>
    </row>
    <row r="529" spans="2:9" ht="27.6">
      <c r="B529" s="16">
        <v>459</v>
      </c>
      <c r="D529" s="28" t="s">
        <v>387</v>
      </c>
      <c r="E529" s="18" t="s">
        <v>13</v>
      </c>
      <c r="F529" s="19">
        <v>67</v>
      </c>
      <c r="G529" s="20"/>
      <c r="H529" s="20"/>
      <c r="I529" s="20"/>
    </row>
    <row r="530" spans="2:9" ht="27.6">
      <c r="B530" s="16">
        <v>460</v>
      </c>
      <c r="D530" s="28" t="s">
        <v>427</v>
      </c>
      <c r="E530" s="18" t="s">
        <v>13</v>
      </c>
      <c r="F530" s="19">
        <v>18</v>
      </c>
      <c r="G530" s="20"/>
      <c r="H530" s="20"/>
      <c r="I530" s="20"/>
    </row>
    <row r="531" spans="2:9" ht="27.6">
      <c r="B531" s="16">
        <v>461</v>
      </c>
      <c r="D531" s="28" t="s">
        <v>393</v>
      </c>
      <c r="E531" s="18" t="s">
        <v>13</v>
      </c>
      <c r="F531" s="19">
        <v>7</v>
      </c>
      <c r="G531" s="20"/>
      <c r="H531" s="20"/>
      <c r="I531" s="20"/>
    </row>
    <row r="532" spans="2:9" ht="27.6">
      <c r="B532" s="16">
        <v>462</v>
      </c>
      <c r="D532" s="28" t="s">
        <v>394</v>
      </c>
      <c r="E532" s="18" t="s">
        <v>13</v>
      </c>
      <c r="F532" s="19">
        <v>18</v>
      </c>
      <c r="G532" s="20"/>
      <c r="H532" s="20"/>
      <c r="I532" s="20"/>
    </row>
    <row r="533" spans="2:9" ht="27.6">
      <c r="B533" s="16">
        <v>463</v>
      </c>
      <c r="D533" s="28" t="s">
        <v>428</v>
      </c>
      <c r="E533" s="18" t="s">
        <v>13</v>
      </c>
      <c r="F533" s="19">
        <v>20</v>
      </c>
      <c r="G533" s="20"/>
      <c r="H533" s="20"/>
      <c r="I533" s="20"/>
    </row>
    <row r="534" spans="2:9" ht="27.6">
      <c r="B534" s="16">
        <v>464</v>
      </c>
      <c r="D534" s="28" t="s">
        <v>398</v>
      </c>
      <c r="E534" s="18" t="s">
        <v>13</v>
      </c>
      <c r="F534" s="19">
        <v>8</v>
      </c>
      <c r="G534" s="20"/>
      <c r="H534" s="20"/>
      <c r="I534" s="20"/>
    </row>
    <row r="535" spans="2:9" ht="27.6">
      <c r="B535" s="16">
        <v>465</v>
      </c>
      <c r="D535" s="28" t="s">
        <v>429</v>
      </c>
      <c r="E535" s="18" t="s">
        <v>13</v>
      </c>
      <c r="F535" s="19">
        <v>72</v>
      </c>
      <c r="G535" s="20"/>
      <c r="H535" s="20"/>
      <c r="I535" s="20"/>
    </row>
    <row r="536" spans="2:9" ht="27.6">
      <c r="B536" s="16">
        <v>466</v>
      </c>
      <c r="D536" s="28" t="s">
        <v>430</v>
      </c>
      <c r="E536" s="18" t="s">
        <v>13</v>
      </c>
      <c r="F536" s="19">
        <v>2</v>
      </c>
      <c r="G536" s="20"/>
      <c r="H536" s="20"/>
      <c r="I536" s="20"/>
    </row>
    <row r="537" spans="2:9" ht="27.6">
      <c r="B537" s="16">
        <v>467</v>
      </c>
      <c r="D537" s="28" t="s">
        <v>431</v>
      </c>
      <c r="E537" s="18" t="s">
        <v>13</v>
      </c>
      <c r="F537" s="19">
        <v>1</v>
      </c>
      <c r="G537" s="20"/>
      <c r="H537" s="20"/>
      <c r="I537" s="20"/>
    </row>
    <row r="538" spans="2:9" ht="27.6">
      <c r="B538" s="16">
        <v>468</v>
      </c>
      <c r="D538" s="28" t="s">
        <v>432</v>
      </c>
      <c r="E538" s="18" t="s">
        <v>13</v>
      </c>
      <c r="F538" s="19">
        <v>72</v>
      </c>
      <c r="G538" s="20"/>
      <c r="H538" s="20"/>
      <c r="I538" s="20"/>
    </row>
    <row r="539" spans="2:9">
      <c r="B539" s="16">
        <v>469</v>
      </c>
      <c r="D539" s="28" t="s">
        <v>433</v>
      </c>
      <c r="E539" s="18" t="s">
        <v>13</v>
      </c>
      <c r="F539" s="19">
        <v>72</v>
      </c>
      <c r="G539" s="20"/>
      <c r="H539" s="20"/>
      <c r="I539" s="20"/>
    </row>
    <row r="540" spans="2:9" ht="27.6">
      <c r="B540" s="16">
        <v>470</v>
      </c>
      <c r="D540" s="28" t="s">
        <v>434</v>
      </c>
      <c r="E540" s="18" t="s">
        <v>13</v>
      </c>
      <c r="F540" s="19">
        <v>72</v>
      </c>
      <c r="G540" s="20"/>
      <c r="H540" s="20"/>
      <c r="I540" s="20"/>
    </row>
    <row r="541" spans="2:9" ht="27.6">
      <c r="B541" s="16">
        <v>471</v>
      </c>
      <c r="D541" s="28" t="s">
        <v>435</v>
      </c>
      <c r="E541" s="18" t="s">
        <v>13</v>
      </c>
      <c r="F541" s="19">
        <v>2</v>
      </c>
      <c r="G541" s="20"/>
      <c r="H541" s="20"/>
      <c r="I541" s="20"/>
    </row>
    <row r="542" spans="2:9" ht="27.6">
      <c r="B542" s="16">
        <v>472</v>
      </c>
      <c r="D542" s="28" t="s">
        <v>436</v>
      </c>
      <c r="E542" s="18" t="s">
        <v>13</v>
      </c>
      <c r="F542" s="19">
        <v>1</v>
      </c>
      <c r="G542" s="20"/>
      <c r="H542" s="20"/>
      <c r="I542" s="20"/>
    </row>
    <row r="543" spans="2:9" ht="27.6">
      <c r="B543" s="16">
        <v>473</v>
      </c>
      <c r="D543" s="28" t="s">
        <v>437</v>
      </c>
      <c r="E543" s="18" t="s">
        <v>13</v>
      </c>
      <c r="F543" s="19">
        <v>13</v>
      </c>
      <c r="G543" s="20"/>
      <c r="H543" s="20"/>
      <c r="I543" s="20"/>
    </row>
    <row r="544" spans="2:9" ht="27.6">
      <c r="B544" s="16">
        <v>474</v>
      </c>
      <c r="D544" s="28" t="s">
        <v>438</v>
      </c>
      <c r="E544" s="18" t="s">
        <v>13</v>
      </c>
      <c r="F544" s="19">
        <v>7</v>
      </c>
      <c r="G544" s="20"/>
      <c r="H544" s="20"/>
      <c r="I544" s="20"/>
    </row>
    <row r="545" spans="2:9" ht="27.6">
      <c r="B545" s="16">
        <v>475</v>
      </c>
      <c r="D545" s="28" t="s">
        <v>439</v>
      </c>
      <c r="E545" s="18" t="s">
        <v>408</v>
      </c>
      <c r="F545" s="19">
        <v>1</v>
      </c>
      <c r="G545" s="20"/>
      <c r="H545" s="20"/>
      <c r="I545" s="20"/>
    </row>
    <row r="546" spans="2:9">
      <c r="D546" s="25" t="s">
        <v>440</v>
      </c>
      <c r="E546" s="29"/>
      <c r="F546" s="27"/>
      <c r="G546" s="26"/>
      <c r="H546" s="26"/>
      <c r="I546" s="26"/>
    </row>
    <row r="547" spans="2:9">
      <c r="B547" s="16">
        <v>476</v>
      </c>
      <c r="D547" s="28" t="s">
        <v>243</v>
      </c>
      <c r="E547" s="18" t="s">
        <v>7</v>
      </c>
      <c r="F547" s="19">
        <v>14.45</v>
      </c>
      <c r="G547" s="20"/>
      <c r="H547" s="20"/>
      <c r="I547" s="20"/>
    </row>
    <row r="548" spans="2:9" ht="27.6">
      <c r="B548" s="16">
        <v>477</v>
      </c>
      <c r="D548" s="28" t="s">
        <v>244</v>
      </c>
      <c r="E548" s="18" t="s">
        <v>7</v>
      </c>
      <c r="F548" s="19">
        <v>14.45</v>
      </c>
      <c r="G548" s="20"/>
      <c r="H548" s="20"/>
      <c r="I548" s="20"/>
    </row>
    <row r="549" spans="2:9" ht="27.6">
      <c r="B549" s="16">
        <v>478</v>
      </c>
      <c r="D549" s="28" t="s">
        <v>441</v>
      </c>
      <c r="E549" s="18" t="s">
        <v>8</v>
      </c>
      <c r="F549" s="19">
        <v>77</v>
      </c>
      <c r="G549" s="20"/>
      <c r="H549" s="20"/>
      <c r="I549" s="20"/>
    </row>
    <row r="550" spans="2:9" ht="27.6">
      <c r="B550" s="16">
        <v>479</v>
      </c>
      <c r="D550" s="28" t="s">
        <v>442</v>
      </c>
      <c r="E550" s="18" t="s">
        <v>8</v>
      </c>
      <c r="F550" s="19">
        <v>13</v>
      </c>
      <c r="G550" s="20"/>
      <c r="H550" s="20"/>
      <c r="I550" s="20"/>
    </row>
    <row r="551" spans="2:9" ht="27.6">
      <c r="B551" s="16">
        <v>480</v>
      </c>
      <c r="D551" s="28" t="s">
        <v>443</v>
      </c>
      <c r="E551" s="18" t="s">
        <v>8</v>
      </c>
      <c r="F551" s="19">
        <v>60</v>
      </c>
      <c r="G551" s="20"/>
      <c r="H551" s="20"/>
      <c r="I551" s="20"/>
    </row>
    <row r="552" spans="2:9" ht="27.6">
      <c r="B552" s="16">
        <v>481</v>
      </c>
      <c r="D552" s="28" t="s">
        <v>444</v>
      </c>
      <c r="E552" s="18" t="s">
        <v>8</v>
      </c>
      <c r="F552" s="19">
        <v>4</v>
      </c>
      <c r="G552" s="20"/>
      <c r="H552" s="20"/>
      <c r="I552" s="20"/>
    </row>
    <row r="553" spans="2:9" ht="27.6">
      <c r="B553" s="16">
        <v>482</v>
      </c>
      <c r="D553" s="28" t="s">
        <v>445</v>
      </c>
      <c r="E553" s="18" t="s">
        <v>8</v>
      </c>
      <c r="F553" s="19">
        <v>50</v>
      </c>
      <c r="G553" s="20"/>
      <c r="H553" s="20"/>
      <c r="I553" s="20"/>
    </row>
    <row r="554" spans="2:9" ht="27.6">
      <c r="B554" s="16">
        <v>483</v>
      </c>
      <c r="D554" s="28" t="s">
        <v>446</v>
      </c>
      <c r="E554" s="18" t="s">
        <v>8</v>
      </c>
      <c r="F554" s="19">
        <v>158</v>
      </c>
      <c r="G554" s="20"/>
      <c r="H554" s="20"/>
      <c r="I554" s="20"/>
    </row>
    <row r="555" spans="2:9" ht="27.6">
      <c r="B555" s="16">
        <v>484</v>
      </c>
      <c r="D555" s="28" t="s">
        <v>447</v>
      </c>
      <c r="E555" s="18" t="s">
        <v>8</v>
      </c>
      <c r="F555" s="19">
        <v>112</v>
      </c>
      <c r="G555" s="20"/>
      <c r="H555" s="20"/>
      <c r="I555" s="20"/>
    </row>
    <row r="556" spans="2:9" ht="27.6">
      <c r="B556" s="16">
        <v>485</v>
      </c>
      <c r="D556" s="28" t="s">
        <v>448</v>
      </c>
      <c r="E556" s="18" t="s">
        <v>8</v>
      </c>
      <c r="F556" s="19">
        <v>40</v>
      </c>
      <c r="G556" s="20"/>
      <c r="H556" s="20"/>
      <c r="I556" s="20"/>
    </row>
    <row r="557" spans="2:9">
      <c r="B557" s="16">
        <v>486</v>
      </c>
      <c r="D557" s="28" t="s">
        <v>449</v>
      </c>
      <c r="E557" s="18" t="s">
        <v>13</v>
      </c>
      <c r="F557" s="19">
        <v>12</v>
      </c>
      <c r="G557" s="20"/>
      <c r="H557" s="20"/>
      <c r="I557" s="20"/>
    </row>
    <row r="558" spans="2:9">
      <c r="B558" s="16">
        <v>487</v>
      </c>
      <c r="D558" s="28" t="s">
        <v>450</v>
      </c>
      <c r="E558" s="18" t="s">
        <v>13</v>
      </c>
      <c r="F558" s="19">
        <v>5</v>
      </c>
      <c r="G558" s="20"/>
      <c r="H558" s="20"/>
      <c r="I558" s="20"/>
    </row>
    <row r="559" spans="2:9">
      <c r="B559" s="16">
        <v>488</v>
      </c>
      <c r="D559" s="28" t="s">
        <v>451</v>
      </c>
      <c r="E559" s="18" t="s">
        <v>13</v>
      </c>
      <c r="F559" s="19">
        <v>10</v>
      </c>
      <c r="G559" s="20"/>
      <c r="H559" s="20"/>
      <c r="I559" s="20"/>
    </row>
    <row r="560" spans="2:9">
      <c r="B560" s="16">
        <v>489</v>
      </c>
      <c r="D560" s="28" t="s">
        <v>452</v>
      </c>
      <c r="E560" s="18" t="s">
        <v>13</v>
      </c>
      <c r="F560" s="19">
        <v>2</v>
      </c>
      <c r="G560" s="20"/>
      <c r="H560" s="20"/>
      <c r="I560" s="20"/>
    </row>
    <row r="561" spans="2:9">
      <c r="B561" s="16">
        <v>490</v>
      </c>
      <c r="D561" s="28" t="s">
        <v>453</v>
      </c>
      <c r="E561" s="18" t="s">
        <v>13</v>
      </c>
      <c r="F561" s="19">
        <v>12</v>
      </c>
      <c r="G561" s="20"/>
      <c r="H561" s="20"/>
      <c r="I561" s="20"/>
    </row>
    <row r="562" spans="2:9">
      <c r="B562" s="16">
        <v>491</v>
      </c>
      <c r="D562" s="28" t="s">
        <v>454</v>
      </c>
      <c r="E562" s="18" t="s">
        <v>13</v>
      </c>
      <c r="F562" s="19">
        <v>26</v>
      </c>
      <c r="G562" s="20"/>
      <c r="H562" s="20"/>
      <c r="I562" s="20"/>
    </row>
    <row r="563" spans="2:9">
      <c r="B563" s="16">
        <v>492</v>
      </c>
      <c r="D563" s="28" t="s">
        <v>455</v>
      </c>
      <c r="E563" s="18" t="s">
        <v>13</v>
      </c>
      <c r="F563" s="19">
        <v>27</v>
      </c>
      <c r="G563" s="20"/>
      <c r="H563" s="20"/>
      <c r="I563" s="20"/>
    </row>
    <row r="564" spans="2:9">
      <c r="B564" s="16">
        <v>493</v>
      </c>
      <c r="D564" s="28" t="s">
        <v>456</v>
      </c>
      <c r="E564" s="18" t="s">
        <v>13</v>
      </c>
      <c r="F564" s="19">
        <v>32</v>
      </c>
      <c r="G564" s="20"/>
      <c r="H564" s="20"/>
      <c r="I564" s="20"/>
    </row>
    <row r="565" spans="2:9">
      <c r="B565" s="16">
        <v>494</v>
      </c>
      <c r="D565" s="28" t="s">
        <v>457</v>
      </c>
      <c r="E565" s="18" t="s">
        <v>13</v>
      </c>
      <c r="F565" s="19">
        <v>2</v>
      </c>
      <c r="G565" s="20"/>
      <c r="H565" s="20"/>
      <c r="I565" s="20"/>
    </row>
    <row r="566" spans="2:9">
      <c r="B566" s="16">
        <v>495</v>
      </c>
      <c r="D566" s="28" t="s">
        <v>458</v>
      </c>
      <c r="E566" s="18" t="s">
        <v>13</v>
      </c>
      <c r="F566" s="19">
        <v>5</v>
      </c>
      <c r="G566" s="20"/>
      <c r="H566" s="20"/>
      <c r="I566" s="20"/>
    </row>
    <row r="567" spans="2:9">
      <c r="B567" s="16">
        <v>496</v>
      </c>
      <c r="D567" s="28" t="s">
        <v>459</v>
      </c>
      <c r="E567" s="18" t="s">
        <v>13</v>
      </c>
      <c r="F567" s="19">
        <v>2</v>
      </c>
      <c r="G567" s="20"/>
      <c r="H567" s="20"/>
      <c r="I567" s="20"/>
    </row>
    <row r="568" spans="2:9">
      <c r="B568" s="16">
        <v>497</v>
      </c>
      <c r="D568" s="28" t="s">
        <v>460</v>
      </c>
      <c r="E568" s="18" t="s">
        <v>13</v>
      </c>
      <c r="F568" s="19">
        <v>4</v>
      </c>
      <c r="G568" s="20"/>
      <c r="H568" s="20"/>
      <c r="I568" s="20"/>
    </row>
    <row r="569" spans="2:9">
      <c r="B569" s="16">
        <v>498</v>
      </c>
      <c r="D569" s="28" t="s">
        <v>461</v>
      </c>
      <c r="E569" s="18" t="s">
        <v>13</v>
      </c>
      <c r="F569" s="19">
        <v>34</v>
      </c>
      <c r="G569" s="20"/>
      <c r="H569" s="20"/>
      <c r="I569" s="20"/>
    </row>
    <row r="570" spans="2:9" ht="27.6">
      <c r="B570" s="16">
        <v>499</v>
      </c>
      <c r="D570" s="28" t="s">
        <v>462</v>
      </c>
      <c r="E570" s="18" t="s">
        <v>13</v>
      </c>
      <c r="F570" s="19">
        <v>1</v>
      </c>
      <c r="G570" s="20"/>
      <c r="H570" s="20"/>
      <c r="I570" s="20"/>
    </row>
    <row r="571" spans="2:9">
      <c r="B571" s="16">
        <v>500</v>
      </c>
      <c r="D571" s="28" t="s">
        <v>463</v>
      </c>
      <c r="E571" s="18" t="s">
        <v>13</v>
      </c>
      <c r="F571" s="19">
        <v>8</v>
      </c>
      <c r="G571" s="20"/>
      <c r="H571" s="20"/>
      <c r="I571" s="20"/>
    </row>
    <row r="572" spans="2:9" ht="27.6">
      <c r="B572" s="16">
        <v>501</v>
      </c>
      <c r="D572" s="28" t="s">
        <v>464</v>
      </c>
      <c r="E572" s="18" t="s">
        <v>13</v>
      </c>
      <c r="F572" s="19">
        <v>2</v>
      </c>
      <c r="G572" s="20"/>
      <c r="H572" s="20"/>
      <c r="I572" s="20"/>
    </row>
    <row r="573" spans="2:9" ht="27.6">
      <c r="B573" s="16">
        <v>502</v>
      </c>
      <c r="D573" s="28" t="s">
        <v>465</v>
      </c>
      <c r="E573" s="18" t="s">
        <v>13</v>
      </c>
      <c r="F573" s="19">
        <v>19</v>
      </c>
      <c r="G573" s="20"/>
      <c r="H573" s="20"/>
      <c r="I573" s="20"/>
    </row>
    <row r="574" spans="2:9" ht="27.6">
      <c r="B574" s="16">
        <v>503</v>
      </c>
      <c r="D574" s="28" t="s">
        <v>466</v>
      </c>
      <c r="E574" s="18" t="s">
        <v>13</v>
      </c>
      <c r="F574" s="19">
        <v>1</v>
      </c>
      <c r="G574" s="20"/>
      <c r="H574" s="20"/>
      <c r="I574" s="20"/>
    </row>
    <row r="575" spans="2:9" ht="27.6">
      <c r="B575" s="16">
        <v>504</v>
      </c>
      <c r="D575" s="28" t="s">
        <v>467</v>
      </c>
      <c r="E575" s="18" t="s">
        <v>13</v>
      </c>
      <c r="F575" s="19">
        <v>23</v>
      </c>
      <c r="G575" s="20"/>
      <c r="H575" s="20"/>
      <c r="I575" s="20"/>
    </row>
    <row r="576" spans="2:9">
      <c r="B576" s="16">
        <v>505</v>
      </c>
      <c r="D576" s="28" t="s">
        <v>468</v>
      </c>
      <c r="E576" s="18" t="s">
        <v>13</v>
      </c>
      <c r="F576" s="19">
        <v>3</v>
      </c>
      <c r="G576" s="20"/>
      <c r="H576" s="20"/>
      <c r="I576" s="20"/>
    </row>
    <row r="577" spans="2:9">
      <c r="B577" s="16">
        <v>506</v>
      </c>
      <c r="D577" s="28" t="s">
        <v>469</v>
      </c>
      <c r="E577" s="18" t="s">
        <v>13</v>
      </c>
      <c r="F577" s="19">
        <v>5</v>
      </c>
      <c r="G577" s="20"/>
      <c r="H577" s="20"/>
      <c r="I577" s="20"/>
    </row>
    <row r="578" spans="2:9" ht="27.6">
      <c r="B578" s="16">
        <v>507</v>
      </c>
      <c r="D578" s="28" t="s">
        <v>470</v>
      </c>
      <c r="E578" s="18" t="s">
        <v>13</v>
      </c>
      <c r="F578" s="19">
        <v>13</v>
      </c>
      <c r="G578" s="20"/>
      <c r="H578" s="20"/>
      <c r="I578" s="20"/>
    </row>
    <row r="579" spans="2:9">
      <c r="B579" s="16">
        <v>508</v>
      </c>
      <c r="D579" s="28" t="s">
        <v>471</v>
      </c>
      <c r="E579" s="18" t="s">
        <v>13</v>
      </c>
      <c r="F579" s="19">
        <v>1</v>
      </c>
      <c r="G579" s="20"/>
      <c r="H579" s="20"/>
      <c r="I579" s="20"/>
    </row>
    <row r="580" spans="2:9">
      <c r="B580" s="16">
        <v>509</v>
      </c>
      <c r="D580" s="28" t="s">
        <v>472</v>
      </c>
      <c r="E580" s="18" t="s">
        <v>13</v>
      </c>
      <c r="F580" s="19">
        <v>2</v>
      </c>
      <c r="G580" s="20"/>
      <c r="H580" s="20"/>
      <c r="I580" s="20"/>
    </row>
    <row r="581" spans="2:9">
      <c r="B581" s="16">
        <v>510</v>
      </c>
      <c r="D581" s="28" t="s">
        <v>473</v>
      </c>
      <c r="E581" s="18" t="s">
        <v>13</v>
      </c>
      <c r="F581" s="19">
        <v>2</v>
      </c>
      <c r="G581" s="20"/>
      <c r="H581" s="20"/>
      <c r="I581" s="20"/>
    </row>
    <row r="582" spans="2:9">
      <c r="B582" s="16">
        <v>511</v>
      </c>
      <c r="D582" s="28" t="s">
        <v>474</v>
      </c>
      <c r="E582" s="18" t="s">
        <v>13</v>
      </c>
      <c r="F582" s="19">
        <v>19</v>
      </c>
      <c r="G582" s="20"/>
      <c r="H582" s="20"/>
      <c r="I582" s="20"/>
    </row>
    <row r="583" spans="2:9">
      <c r="B583" s="16">
        <v>512</v>
      </c>
      <c r="D583" s="28" t="s">
        <v>475</v>
      </c>
      <c r="E583" s="18" t="s">
        <v>13</v>
      </c>
      <c r="F583" s="19">
        <v>4</v>
      </c>
      <c r="G583" s="20"/>
      <c r="H583" s="20"/>
      <c r="I583" s="20"/>
    </row>
    <row r="584" spans="2:9">
      <c r="B584" s="16">
        <v>513</v>
      </c>
      <c r="D584" s="28" t="s">
        <v>476</v>
      </c>
      <c r="E584" s="18" t="s">
        <v>13</v>
      </c>
      <c r="F584" s="19">
        <v>2</v>
      </c>
      <c r="G584" s="20"/>
      <c r="H584" s="20"/>
      <c r="I584" s="20"/>
    </row>
    <row r="585" spans="2:9">
      <c r="B585" s="16">
        <v>514</v>
      </c>
      <c r="D585" s="28" t="s">
        <v>477</v>
      </c>
      <c r="E585" s="18" t="s">
        <v>13</v>
      </c>
      <c r="F585" s="19">
        <v>13</v>
      </c>
      <c r="G585" s="20"/>
      <c r="H585" s="20"/>
      <c r="I585" s="20"/>
    </row>
    <row r="586" spans="2:9">
      <c r="B586" s="16">
        <v>515</v>
      </c>
      <c r="D586" s="28" t="s">
        <v>478</v>
      </c>
      <c r="E586" s="18" t="s">
        <v>13</v>
      </c>
      <c r="F586" s="19">
        <v>5</v>
      </c>
      <c r="G586" s="20"/>
      <c r="H586" s="20"/>
      <c r="I586" s="20"/>
    </row>
    <row r="587" spans="2:9">
      <c r="B587" s="16">
        <v>516</v>
      </c>
      <c r="D587" s="28" t="s">
        <v>479</v>
      </c>
      <c r="E587" s="18" t="s">
        <v>13</v>
      </c>
      <c r="F587" s="19">
        <v>1</v>
      </c>
      <c r="G587" s="20"/>
      <c r="H587" s="20"/>
      <c r="I587" s="20"/>
    </row>
    <row r="588" spans="2:9">
      <c r="B588" s="16">
        <v>517</v>
      </c>
      <c r="D588" s="28" t="s">
        <v>480</v>
      </c>
      <c r="E588" s="18" t="s">
        <v>13</v>
      </c>
      <c r="F588" s="19">
        <v>20</v>
      </c>
      <c r="G588" s="20"/>
      <c r="H588" s="20"/>
      <c r="I588" s="20"/>
    </row>
    <row r="589" spans="2:9">
      <c r="B589" s="16">
        <v>518</v>
      </c>
      <c r="D589" s="28" t="s">
        <v>481</v>
      </c>
      <c r="E589" s="18" t="s">
        <v>13</v>
      </c>
      <c r="F589" s="19">
        <v>12</v>
      </c>
      <c r="G589" s="20"/>
      <c r="H589" s="20"/>
      <c r="I589" s="20"/>
    </row>
    <row r="590" spans="2:9">
      <c r="B590" s="16">
        <v>519</v>
      </c>
      <c r="D590" s="28" t="s">
        <v>482</v>
      </c>
      <c r="E590" s="18" t="s">
        <v>13</v>
      </c>
      <c r="F590" s="19">
        <v>2</v>
      </c>
      <c r="G590" s="20"/>
      <c r="H590" s="20"/>
      <c r="I590" s="20"/>
    </row>
    <row r="591" spans="2:9">
      <c r="B591" s="16">
        <v>520</v>
      </c>
      <c r="D591" s="28" t="s">
        <v>483</v>
      </c>
      <c r="E591" s="18" t="s">
        <v>13</v>
      </c>
      <c r="F591" s="19">
        <v>7</v>
      </c>
      <c r="G591" s="20"/>
      <c r="H591" s="20"/>
      <c r="I591" s="20"/>
    </row>
    <row r="592" spans="2:9">
      <c r="B592" s="16">
        <v>521</v>
      </c>
      <c r="D592" s="28" t="s">
        <v>484</v>
      </c>
      <c r="E592" s="18" t="s">
        <v>13</v>
      </c>
      <c r="F592" s="19">
        <v>1</v>
      </c>
      <c r="G592" s="20"/>
      <c r="H592" s="20"/>
      <c r="I592" s="20"/>
    </row>
    <row r="593" spans="2:9">
      <c r="B593" s="16">
        <v>522</v>
      </c>
      <c r="D593" s="28" t="s">
        <v>485</v>
      </c>
      <c r="E593" s="18" t="s">
        <v>13</v>
      </c>
      <c r="F593" s="19">
        <v>7</v>
      </c>
      <c r="G593" s="20"/>
      <c r="H593" s="20"/>
      <c r="I593" s="20"/>
    </row>
    <row r="594" spans="2:9">
      <c r="B594" s="16">
        <v>523</v>
      </c>
      <c r="D594" s="28" t="s">
        <v>486</v>
      </c>
      <c r="E594" s="18" t="s">
        <v>13</v>
      </c>
      <c r="F594" s="19">
        <v>32</v>
      </c>
      <c r="G594" s="20"/>
      <c r="H594" s="20"/>
      <c r="I594" s="20"/>
    </row>
    <row r="595" spans="2:9">
      <c r="B595" s="16">
        <v>524</v>
      </c>
      <c r="D595" s="28" t="s">
        <v>487</v>
      </c>
      <c r="E595" s="18" t="s">
        <v>13</v>
      </c>
      <c r="F595" s="19">
        <v>20</v>
      </c>
      <c r="G595" s="20"/>
      <c r="H595" s="20"/>
      <c r="I595" s="20"/>
    </row>
    <row r="596" spans="2:9">
      <c r="B596" s="16">
        <v>525</v>
      </c>
      <c r="D596" s="28" t="s">
        <v>488</v>
      </c>
      <c r="E596" s="18" t="s">
        <v>13</v>
      </c>
      <c r="F596" s="19">
        <v>7</v>
      </c>
      <c r="G596" s="20"/>
      <c r="H596" s="20"/>
      <c r="I596" s="20"/>
    </row>
    <row r="597" spans="2:9">
      <c r="B597" s="16">
        <v>526</v>
      </c>
      <c r="D597" s="28" t="s">
        <v>489</v>
      </c>
      <c r="E597" s="18" t="s">
        <v>13</v>
      </c>
      <c r="F597" s="19">
        <v>23</v>
      </c>
      <c r="G597" s="20"/>
      <c r="H597" s="20"/>
      <c r="I597" s="20"/>
    </row>
    <row r="598" spans="2:9">
      <c r="B598" s="16">
        <v>527</v>
      </c>
      <c r="D598" s="28" t="s">
        <v>490</v>
      </c>
      <c r="E598" s="18" t="s">
        <v>13</v>
      </c>
      <c r="F598" s="19">
        <v>4</v>
      </c>
      <c r="G598" s="20"/>
      <c r="H598" s="20"/>
      <c r="I598" s="20"/>
    </row>
    <row r="599" spans="2:9">
      <c r="B599" s="16">
        <v>528</v>
      </c>
      <c r="D599" s="28" t="s">
        <v>491</v>
      </c>
      <c r="E599" s="18" t="s">
        <v>13</v>
      </c>
      <c r="F599" s="19">
        <v>34</v>
      </c>
      <c r="G599" s="20"/>
      <c r="H599" s="20"/>
      <c r="I599" s="20"/>
    </row>
    <row r="600" spans="2:9">
      <c r="B600" s="16">
        <v>529</v>
      </c>
      <c r="D600" s="28" t="s">
        <v>492</v>
      </c>
      <c r="E600" s="18" t="s">
        <v>13</v>
      </c>
      <c r="F600" s="19">
        <v>3</v>
      </c>
      <c r="G600" s="20"/>
      <c r="H600" s="20"/>
      <c r="I600" s="20"/>
    </row>
    <row r="601" spans="2:9">
      <c r="B601" s="16">
        <v>530</v>
      </c>
      <c r="D601" s="28" t="s">
        <v>493</v>
      </c>
      <c r="E601" s="18" t="s">
        <v>13</v>
      </c>
      <c r="F601" s="19">
        <v>4</v>
      </c>
      <c r="G601" s="20"/>
      <c r="H601" s="20"/>
      <c r="I601" s="20"/>
    </row>
    <row r="602" spans="2:9">
      <c r="B602" s="16">
        <v>531</v>
      </c>
      <c r="D602" s="28" t="s">
        <v>494</v>
      </c>
      <c r="E602" s="18" t="s">
        <v>13</v>
      </c>
      <c r="F602" s="19">
        <v>1</v>
      </c>
      <c r="G602" s="20"/>
      <c r="H602" s="20"/>
      <c r="I602" s="20"/>
    </row>
    <row r="603" spans="2:9">
      <c r="B603" s="16">
        <v>532</v>
      </c>
      <c r="D603" s="28" t="s">
        <v>495</v>
      </c>
      <c r="E603" s="18" t="s">
        <v>13</v>
      </c>
      <c r="F603" s="19">
        <v>4</v>
      </c>
      <c r="G603" s="20"/>
      <c r="H603" s="20"/>
      <c r="I603" s="20"/>
    </row>
    <row r="604" spans="2:9">
      <c r="B604" s="16">
        <v>533</v>
      </c>
      <c r="D604" s="28" t="s">
        <v>496</v>
      </c>
      <c r="E604" s="18" t="s">
        <v>13</v>
      </c>
      <c r="F604" s="19">
        <v>23</v>
      </c>
      <c r="G604" s="20"/>
      <c r="H604" s="20"/>
      <c r="I604" s="20"/>
    </row>
    <row r="605" spans="2:9">
      <c r="B605" s="16">
        <v>534</v>
      </c>
      <c r="D605" s="28" t="s">
        <v>497</v>
      </c>
      <c r="E605" s="18" t="s">
        <v>13</v>
      </c>
      <c r="F605" s="19">
        <v>24</v>
      </c>
      <c r="G605" s="20"/>
      <c r="H605" s="20"/>
      <c r="I605" s="20"/>
    </row>
    <row r="606" spans="2:9">
      <c r="B606" s="16">
        <v>535</v>
      </c>
      <c r="D606" s="28" t="s">
        <v>498</v>
      </c>
      <c r="E606" s="18" t="s">
        <v>13</v>
      </c>
      <c r="F606" s="19">
        <v>1</v>
      </c>
      <c r="G606" s="20"/>
      <c r="H606" s="20"/>
      <c r="I606" s="20"/>
    </row>
    <row r="607" spans="2:9">
      <c r="B607" s="16">
        <v>536</v>
      </c>
      <c r="D607" s="28" t="s">
        <v>499</v>
      </c>
      <c r="E607" s="18" t="s">
        <v>13</v>
      </c>
      <c r="F607" s="19">
        <v>15</v>
      </c>
      <c r="G607" s="20"/>
      <c r="H607" s="20"/>
      <c r="I607" s="20"/>
    </row>
    <row r="608" spans="2:9">
      <c r="B608" s="16">
        <v>537</v>
      </c>
      <c r="D608" s="28" t="s">
        <v>500</v>
      </c>
      <c r="E608" s="18" t="s">
        <v>13</v>
      </c>
      <c r="F608" s="19">
        <v>6</v>
      </c>
      <c r="G608" s="20"/>
      <c r="H608" s="20"/>
      <c r="I608" s="20"/>
    </row>
    <row r="609" spans="2:9">
      <c r="B609" s="16">
        <v>538</v>
      </c>
      <c r="D609" s="28" t="s">
        <v>501</v>
      </c>
      <c r="E609" s="18" t="s">
        <v>13</v>
      </c>
      <c r="F609" s="19">
        <v>1</v>
      </c>
      <c r="G609" s="20"/>
      <c r="H609" s="20"/>
      <c r="I609" s="20"/>
    </row>
    <row r="610" spans="2:9">
      <c r="B610" s="16">
        <v>539</v>
      </c>
      <c r="D610" s="28" t="s">
        <v>502</v>
      </c>
      <c r="E610" s="18" t="s">
        <v>13</v>
      </c>
      <c r="F610" s="19">
        <v>5</v>
      </c>
      <c r="G610" s="20"/>
      <c r="H610" s="20"/>
      <c r="I610" s="20"/>
    </row>
    <row r="611" spans="2:9">
      <c r="B611" s="16">
        <v>540</v>
      </c>
      <c r="D611" s="28" t="s">
        <v>503</v>
      </c>
      <c r="E611" s="18" t="s">
        <v>13</v>
      </c>
      <c r="F611" s="19">
        <v>10</v>
      </c>
      <c r="G611" s="20"/>
      <c r="H611" s="20"/>
      <c r="I611" s="20"/>
    </row>
    <row r="612" spans="2:9">
      <c r="B612" s="16">
        <v>541</v>
      </c>
      <c r="D612" s="28" t="s">
        <v>504</v>
      </c>
      <c r="E612" s="18" t="s">
        <v>13</v>
      </c>
      <c r="F612" s="19">
        <v>5</v>
      </c>
      <c r="G612" s="20"/>
      <c r="H612" s="20"/>
      <c r="I612" s="20"/>
    </row>
    <row r="613" spans="2:9">
      <c r="B613" s="16">
        <v>542</v>
      </c>
      <c r="D613" s="28" t="s">
        <v>505</v>
      </c>
      <c r="E613" s="18" t="s">
        <v>13</v>
      </c>
      <c r="F613" s="19">
        <v>1</v>
      </c>
      <c r="G613" s="20"/>
      <c r="H613" s="20"/>
      <c r="I613" s="20"/>
    </row>
    <row r="614" spans="2:9">
      <c r="B614" s="16">
        <v>543</v>
      </c>
      <c r="D614" s="28" t="s">
        <v>506</v>
      </c>
      <c r="E614" s="18" t="s">
        <v>13</v>
      </c>
      <c r="F614" s="19">
        <v>2</v>
      </c>
      <c r="G614" s="20"/>
      <c r="H614" s="20"/>
      <c r="I614" s="20"/>
    </row>
    <row r="615" spans="2:9">
      <c r="B615" s="16">
        <v>544</v>
      </c>
      <c r="D615" s="28" t="s">
        <v>507</v>
      </c>
      <c r="E615" s="18" t="s">
        <v>13</v>
      </c>
      <c r="F615" s="19">
        <v>3</v>
      </c>
      <c r="G615" s="20"/>
      <c r="H615" s="20"/>
      <c r="I615" s="20"/>
    </row>
    <row r="616" spans="2:9">
      <c r="B616" s="16">
        <v>545</v>
      </c>
      <c r="D616" s="28" t="s">
        <v>508</v>
      </c>
      <c r="E616" s="18" t="s">
        <v>13</v>
      </c>
      <c r="F616" s="19">
        <v>1</v>
      </c>
      <c r="G616" s="20"/>
      <c r="H616" s="20"/>
      <c r="I616" s="20"/>
    </row>
    <row r="617" spans="2:9" ht="27.6">
      <c r="B617" s="16">
        <v>546</v>
      </c>
      <c r="D617" s="28" t="s">
        <v>509</v>
      </c>
      <c r="E617" s="18" t="s">
        <v>408</v>
      </c>
      <c r="F617" s="19">
        <v>1</v>
      </c>
      <c r="G617" s="20"/>
      <c r="H617" s="20"/>
      <c r="I617" s="20"/>
    </row>
    <row r="618" spans="2:9">
      <c r="D618" s="25" t="s">
        <v>510</v>
      </c>
      <c r="E618" s="29"/>
      <c r="F618" s="27"/>
      <c r="G618" s="26"/>
      <c r="H618" s="26"/>
      <c r="I618" s="26"/>
    </row>
    <row r="619" spans="2:9">
      <c r="B619" s="16">
        <v>547</v>
      </c>
      <c r="D619" s="28" t="s">
        <v>511</v>
      </c>
      <c r="E619" s="18" t="s">
        <v>8</v>
      </c>
      <c r="F619" s="19">
        <v>108</v>
      </c>
      <c r="G619" s="20"/>
      <c r="H619" s="20"/>
      <c r="I619" s="20"/>
    </row>
    <row r="620" spans="2:9">
      <c r="B620" s="16">
        <v>548</v>
      </c>
      <c r="D620" s="28" t="s">
        <v>512</v>
      </c>
      <c r="E620" s="18" t="s">
        <v>8</v>
      </c>
      <c r="F620" s="19">
        <v>94</v>
      </c>
      <c r="G620" s="20"/>
      <c r="H620" s="20"/>
      <c r="I620" s="20"/>
    </row>
    <row r="621" spans="2:9">
      <c r="B621" s="16">
        <v>549</v>
      </c>
      <c r="D621" s="28" t="s">
        <v>513</v>
      </c>
      <c r="E621" s="18" t="s">
        <v>13</v>
      </c>
      <c r="F621" s="19">
        <v>11</v>
      </c>
      <c r="G621" s="20"/>
      <c r="H621" s="20"/>
      <c r="I621" s="20"/>
    </row>
    <row r="622" spans="2:9">
      <c r="B622" s="16">
        <v>550</v>
      </c>
      <c r="D622" s="28" t="s">
        <v>514</v>
      </c>
      <c r="E622" s="18" t="s">
        <v>13</v>
      </c>
      <c r="F622" s="19">
        <v>17</v>
      </c>
      <c r="G622" s="20"/>
      <c r="H622" s="20"/>
      <c r="I622" s="20"/>
    </row>
    <row r="623" spans="2:9">
      <c r="B623" s="16">
        <v>551</v>
      </c>
      <c r="D623" s="28" t="s">
        <v>515</v>
      </c>
      <c r="E623" s="18" t="s">
        <v>13</v>
      </c>
      <c r="F623" s="19">
        <v>55</v>
      </c>
      <c r="G623" s="20"/>
      <c r="H623" s="20"/>
      <c r="I623" s="20"/>
    </row>
    <row r="624" spans="2:9">
      <c r="B624" s="16">
        <v>552</v>
      </c>
      <c r="D624" s="28" t="s">
        <v>516</v>
      </c>
      <c r="E624" s="18" t="s">
        <v>13</v>
      </c>
      <c r="F624" s="19">
        <v>10</v>
      </c>
      <c r="G624" s="20"/>
      <c r="H624" s="20"/>
      <c r="I624" s="20"/>
    </row>
    <row r="625" spans="2:9">
      <c r="B625" s="16">
        <v>553</v>
      </c>
      <c r="D625" s="28" t="s">
        <v>517</v>
      </c>
      <c r="E625" s="18" t="s">
        <v>13</v>
      </c>
      <c r="F625" s="19">
        <v>2</v>
      </c>
      <c r="G625" s="20"/>
      <c r="H625" s="20"/>
      <c r="I625" s="20"/>
    </row>
    <row r="626" spans="2:9">
      <c r="B626" s="16">
        <v>554</v>
      </c>
      <c r="D626" s="28" t="s">
        <v>518</v>
      </c>
      <c r="E626" s="18" t="s">
        <v>13</v>
      </c>
      <c r="F626" s="19">
        <v>16</v>
      </c>
      <c r="G626" s="20"/>
      <c r="H626" s="20"/>
      <c r="I626" s="20"/>
    </row>
    <row r="627" spans="2:9">
      <c r="B627" s="16">
        <v>555</v>
      </c>
      <c r="D627" s="28" t="s">
        <v>519</v>
      </c>
      <c r="E627" s="18" t="s">
        <v>13</v>
      </c>
      <c r="F627" s="19">
        <v>2</v>
      </c>
      <c r="G627" s="20"/>
      <c r="H627" s="20"/>
      <c r="I627" s="20"/>
    </row>
    <row r="628" spans="2:9">
      <c r="B628" s="16">
        <v>556</v>
      </c>
      <c r="D628" s="28" t="s">
        <v>520</v>
      </c>
      <c r="E628" s="18" t="s">
        <v>13</v>
      </c>
      <c r="F628" s="19">
        <v>25</v>
      </c>
      <c r="G628" s="20"/>
      <c r="H628" s="20"/>
      <c r="I628" s="20"/>
    </row>
    <row r="629" spans="2:9">
      <c r="B629" s="16">
        <v>557</v>
      </c>
      <c r="D629" s="28" t="s">
        <v>519</v>
      </c>
      <c r="E629" s="18" t="s">
        <v>13</v>
      </c>
      <c r="F629" s="19">
        <v>54</v>
      </c>
      <c r="G629" s="20"/>
      <c r="H629" s="20"/>
      <c r="I629" s="20"/>
    </row>
    <row r="630" spans="2:9">
      <c r="B630" s="16">
        <v>558</v>
      </c>
      <c r="D630" s="28" t="s">
        <v>521</v>
      </c>
      <c r="E630" s="18" t="s">
        <v>13</v>
      </c>
      <c r="F630" s="19">
        <v>10</v>
      </c>
      <c r="G630" s="20"/>
      <c r="H630" s="20"/>
      <c r="I630" s="20"/>
    </row>
    <row r="631" spans="2:9">
      <c r="B631" s="16">
        <v>559</v>
      </c>
      <c r="D631" s="28" t="s">
        <v>522</v>
      </c>
      <c r="E631" s="18" t="s">
        <v>13</v>
      </c>
      <c r="F631" s="19">
        <v>2</v>
      </c>
      <c r="G631" s="20"/>
      <c r="H631" s="20"/>
      <c r="I631" s="20"/>
    </row>
    <row r="632" spans="2:9">
      <c r="B632" s="16">
        <v>560</v>
      </c>
      <c r="D632" s="28" t="s">
        <v>523</v>
      </c>
      <c r="E632" s="18" t="s">
        <v>13</v>
      </c>
      <c r="F632" s="19">
        <v>10</v>
      </c>
      <c r="G632" s="20"/>
      <c r="H632" s="20"/>
      <c r="I632" s="20"/>
    </row>
    <row r="633" spans="2:9" ht="41.4">
      <c r="B633" s="16">
        <v>561</v>
      </c>
      <c r="D633" s="28" t="s">
        <v>524</v>
      </c>
      <c r="E633" s="18" t="s">
        <v>13</v>
      </c>
      <c r="F633" s="19">
        <v>10</v>
      </c>
      <c r="G633" s="20"/>
      <c r="H633" s="20"/>
      <c r="I633" s="20"/>
    </row>
    <row r="634" spans="2:9">
      <c r="B634" s="16">
        <v>562</v>
      </c>
      <c r="D634" s="28" t="s">
        <v>525</v>
      </c>
      <c r="E634" s="18" t="s">
        <v>13</v>
      </c>
      <c r="F634" s="19">
        <v>2</v>
      </c>
      <c r="G634" s="20"/>
      <c r="H634" s="20"/>
      <c r="I634" s="20"/>
    </row>
    <row r="635" spans="2:9" ht="27.6">
      <c r="B635" s="16">
        <v>563</v>
      </c>
      <c r="D635" s="28" t="s">
        <v>526</v>
      </c>
      <c r="E635" s="18" t="s">
        <v>408</v>
      </c>
      <c r="F635" s="19">
        <v>1</v>
      </c>
      <c r="G635" s="20"/>
      <c r="H635" s="20"/>
      <c r="I635" s="20"/>
    </row>
    <row r="636" spans="2:9">
      <c r="D636" s="25" t="s">
        <v>527</v>
      </c>
      <c r="E636" s="29"/>
      <c r="F636" s="27"/>
      <c r="G636" s="26"/>
      <c r="H636" s="26"/>
      <c r="I636" s="26"/>
    </row>
    <row r="637" spans="2:9" ht="27.6">
      <c r="B637" s="16">
        <v>564</v>
      </c>
      <c r="D637" s="28" t="s">
        <v>528</v>
      </c>
      <c r="E637" s="18" t="s">
        <v>13</v>
      </c>
      <c r="F637" s="19">
        <v>11</v>
      </c>
      <c r="G637" s="20"/>
      <c r="H637" s="20"/>
      <c r="I637" s="20"/>
    </row>
    <row r="638" spans="2:9" ht="27.6">
      <c r="B638" s="16">
        <v>565</v>
      </c>
      <c r="D638" s="28" t="s">
        <v>529</v>
      </c>
      <c r="E638" s="18" t="s">
        <v>13</v>
      </c>
      <c r="F638" s="19">
        <v>23</v>
      </c>
      <c r="G638" s="20"/>
      <c r="H638" s="20"/>
      <c r="I638" s="20"/>
    </row>
    <row r="639" spans="2:9" ht="27.6">
      <c r="B639" s="16">
        <v>566</v>
      </c>
      <c r="D639" s="28" t="s">
        <v>530</v>
      </c>
      <c r="E639" s="18" t="s">
        <v>13</v>
      </c>
      <c r="F639" s="19">
        <v>18</v>
      </c>
      <c r="G639" s="20"/>
      <c r="H639" s="20"/>
      <c r="I639" s="20"/>
    </row>
    <row r="640" spans="2:9" ht="27.6">
      <c r="B640" s="16">
        <v>567</v>
      </c>
      <c r="D640" s="28" t="s">
        <v>531</v>
      </c>
      <c r="E640" s="18" t="s">
        <v>13</v>
      </c>
      <c r="F640" s="19">
        <v>6</v>
      </c>
      <c r="G640" s="20"/>
      <c r="H640" s="20"/>
      <c r="I640" s="20"/>
    </row>
    <row r="641" spans="2:9" ht="27.6">
      <c r="B641" s="16">
        <v>568</v>
      </c>
      <c r="D641" s="28" t="s">
        <v>532</v>
      </c>
      <c r="E641" s="18" t="s">
        <v>13</v>
      </c>
      <c r="F641" s="19">
        <v>6</v>
      </c>
      <c r="G641" s="20"/>
      <c r="H641" s="20"/>
      <c r="I641" s="20"/>
    </row>
    <row r="642" spans="2:9" ht="27.6">
      <c r="B642" s="16">
        <v>569</v>
      </c>
      <c r="D642" s="28" t="s">
        <v>533</v>
      </c>
      <c r="E642" s="18" t="s">
        <v>13</v>
      </c>
      <c r="F642" s="19">
        <v>23</v>
      </c>
      <c r="G642" s="20"/>
      <c r="H642" s="20"/>
      <c r="I642" s="20"/>
    </row>
    <row r="643" spans="2:9">
      <c r="B643" s="16">
        <v>570</v>
      </c>
      <c r="D643" s="28" t="s">
        <v>534</v>
      </c>
      <c r="E643" s="18" t="s">
        <v>13</v>
      </c>
      <c r="F643" s="19">
        <v>15</v>
      </c>
      <c r="G643" s="20"/>
      <c r="H643" s="20"/>
      <c r="I643" s="20"/>
    </row>
    <row r="644" spans="2:9" ht="27.6">
      <c r="B644" s="16">
        <v>571</v>
      </c>
      <c r="D644" s="28" t="s">
        <v>535</v>
      </c>
      <c r="E644" s="18" t="s">
        <v>408</v>
      </c>
      <c r="F644" s="19">
        <v>1</v>
      </c>
      <c r="G644" s="20"/>
      <c r="H644" s="20"/>
      <c r="I644" s="20"/>
    </row>
    <row r="645" spans="2:9">
      <c r="D645" s="21" t="s">
        <v>536</v>
      </c>
      <c r="E645" s="22"/>
      <c r="F645" s="23"/>
      <c r="G645" s="24"/>
      <c r="H645" s="24"/>
      <c r="I645" s="26"/>
    </row>
    <row r="646" spans="2:9">
      <c r="D646" s="25" t="s">
        <v>537</v>
      </c>
      <c r="E646" s="29"/>
      <c r="F646" s="27"/>
      <c r="G646" s="26"/>
      <c r="H646" s="26"/>
      <c r="I646" s="20"/>
    </row>
    <row r="647" spans="2:9" ht="27.6">
      <c r="B647" s="16">
        <v>572</v>
      </c>
      <c r="D647" s="28" t="s">
        <v>538</v>
      </c>
      <c r="E647" s="18" t="s">
        <v>6</v>
      </c>
      <c r="F647" s="19">
        <v>106.65</v>
      </c>
      <c r="G647" s="20"/>
      <c r="H647" s="20"/>
      <c r="I647" s="20"/>
    </row>
    <row r="648" spans="2:9" ht="27.6">
      <c r="B648" s="16">
        <v>573</v>
      </c>
      <c r="D648" s="28" t="s">
        <v>539</v>
      </c>
      <c r="E648" s="18" t="s">
        <v>7</v>
      </c>
      <c r="F648" s="19">
        <v>479.93</v>
      </c>
      <c r="G648" s="20"/>
      <c r="H648" s="20"/>
      <c r="I648" s="20"/>
    </row>
    <row r="649" spans="2:9" ht="27.6">
      <c r="B649" s="16">
        <v>574</v>
      </c>
      <c r="D649" s="28" t="s">
        <v>246</v>
      </c>
      <c r="E649" s="18" t="s">
        <v>7</v>
      </c>
      <c r="F649" s="19">
        <v>479.93</v>
      </c>
      <c r="G649" s="20"/>
      <c r="H649" s="20"/>
      <c r="I649" s="20"/>
    </row>
    <row r="650" spans="2:9">
      <c r="B650" s="16">
        <v>575</v>
      </c>
      <c r="D650" s="28" t="s">
        <v>247</v>
      </c>
      <c r="E650" s="18" t="s">
        <v>7</v>
      </c>
      <c r="F650" s="19">
        <v>260.39999999999998</v>
      </c>
      <c r="G650" s="20"/>
      <c r="H650" s="20"/>
      <c r="I650" s="20"/>
    </row>
    <row r="651" spans="2:9" ht="27.6">
      <c r="B651" s="16">
        <v>576</v>
      </c>
      <c r="D651" s="28" t="s">
        <v>540</v>
      </c>
      <c r="E651" s="18" t="s">
        <v>6</v>
      </c>
      <c r="F651" s="19">
        <v>86.8</v>
      </c>
      <c r="G651" s="20"/>
      <c r="H651" s="20"/>
      <c r="I651" s="20"/>
    </row>
    <row r="652" spans="2:9">
      <c r="B652" s="16">
        <v>577</v>
      </c>
      <c r="D652" s="28" t="s">
        <v>541</v>
      </c>
      <c r="E652" s="18" t="s">
        <v>7</v>
      </c>
      <c r="F652" s="19">
        <v>130.19999999999999</v>
      </c>
      <c r="G652" s="20"/>
      <c r="H652" s="20"/>
      <c r="I652" s="20"/>
    </row>
    <row r="653" spans="2:9" ht="27.6">
      <c r="B653" s="16">
        <v>578</v>
      </c>
      <c r="D653" s="28" t="s">
        <v>542</v>
      </c>
      <c r="E653" s="18" t="s">
        <v>7</v>
      </c>
      <c r="F653" s="19">
        <v>282.95</v>
      </c>
      <c r="G653" s="20"/>
      <c r="H653" s="20"/>
      <c r="I653" s="20"/>
    </row>
    <row r="654" spans="2:9">
      <c r="B654" s="16">
        <v>579</v>
      </c>
      <c r="D654" s="42" t="s">
        <v>543</v>
      </c>
      <c r="E654" s="43" t="s">
        <v>6</v>
      </c>
      <c r="F654" s="42">
        <v>86.8</v>
      </c>
      <c r="G654" s="44"/>
      <c r="H654" s="44"/>
      <c r="I654" s="20"/>
    </row>
    <row r="655" spans="2:9">
      <c r="D655" s="25" t="s">
        <v>544</v>
      </c>
      <c r="E655" s="29"/>
      <c r="F655" s="27"/>
      <c r="G655" s="26"/>
      <c r="H655" s="26"/>
      <c r="I655" s="26"/>
    </row>
    <row r="656" spans="2:9" ht="27.6">
      <c r="B656" s="16">
        <v>580</v>
      </c>
      <c r="D656" s="28" t="s">
        <v>545</v>
      </c>
      <c r="E656" s="18" t="s">
        <v>8</v>
      </c>
      <c r="F656" s="19">
        <v>33.700000000000003</v>
      </c>
      <c r="G656" s="20"/>
      <c r="H656" s="20"/>
      <c r="I656" s="20"/>
    </row>
    <row r="657" spans="2:9" ht="27.6">
      <c r="B657" s="16">
        <v>581</v>
      </c>
      <c r="D657" s="28" t="s">
        <v>546</v>
      </c>
      <c r="E657" s="18" t="s">
        <v>6</v>
      </c>
      <c r="F657" s="19">
        <v>256.72000000000003</v>
      </c>
      <c r="G657" s="20"/>
      <c r="H657" s="20"/>
      <c r="I657" s="20"/>
    </row>
    <row r="658" spans="2:9" ht="27.6">
      <c r="B658" s="16">
        <v>582</v>
      </c>
      <c r="D658" s="28" t="s">
        <v>46</v>
      </c>
      <c r="E658" s="18" t="s">
        <v>6</v>
      </c>
      <c r="F658" s="19">
        <v>54.55</v>
      </c>
      <c r="G658" s="20"/>
      <c r="H658" s="20"/>
      <c r="I658" s="20"/>
    </row>
    <row r="659" spans="2:9" ht="27.6">
      <c r="B659" s="16">
        <v>583</v>
      </c>
      <c r="D659" s="28" t="s">
        <v>47</v>
      </c>
      <c r="E659" s="18" t="s">
        <v>8</v>
      </c>
      <c r="F659" s="19">
        <v>33.700000000000003</v>
      </c>
      <c r="G659" s="20"/>
      <c r="H659" s="20"/>
      <c r="I659" s="20"/>
    </row>
    <row r="660" spans="2:9">
      <c r="B660" s="16">
        <v>584</v>
      </c>
      <c r="D660" s="28" t="s">
        <v>34</v>
      </c>
      <c r="E660" s="18" t="s">
        <v>10</v>
      </c>
      <c r="F660" s="19">
        <v>1787.41</v>
      </c>
      <c r="G660" s="20"/>
      <c r="H660" s="20"/>
      <c r="I660" s="20"/>
    </row>
    <row r="661" spans="2:9">
      <c r="B661" s="16">
        <v>585</v>
      </c>
      <c r="D661" s="28" t="s">
        <v>33</v>
      </c>
      <c r="E661" s="18" t="s">
        <v>10</v>
      </c>
      <c r="F661" s="19">
        <v>2727.5</v>
      </c>
      <c r="G661" s="20"/>
      <c r="H661" s="20"/>
      <c r="I661" s="20"/>
    </row>
    <row r="662" spans="2:9" ht="27.6">
      <c r="B662" s="16">
        <v>586</v>
      </c>
      <c r="D662" s="28" t="s">
        <v>547</v>
      </c>
      <c r="E662" s="18" t="s">
        <v>7</v>
      </c>
      <c r="F662" s="19">
        <v>103.43</v>
      </c>
      <c r="G662" s="20"/>
      <c r="H662" s="20"/>
      <c r="I662" s="20"/>
    </row>
    <row r="663" spans="2:9">
      <c r="B663" s="16">
        <v>587</v>
      </c>
      <c r="D663" s="28" t="s">
        <v>548</v>
      </c>
      <c r="E663" s="18" t="s">
        <v>8</v>
      </c>
      <c r="F663" s="19">
        <v>81.400000000000006</v>
      </c>
      <c r="G663" s="20"/>
      <c r="H663" s="20"/>
      <c r="I663" s="20"/>
    </row>
    <row r="664" spans="2:9">
      <c r="B664" s="16">
        <v>588</v>
      </c>
      <c r="D664" s="28" t="s">
        <v>549</v>
      </c>
      <c r="E664" s="18" t="s">
        <v>6</v>
      </c>
      <c r="F664" s="45">
        <v>168.8</v>
      </c>
      <c r="G664" s="46"/>
      <c r="H664" s="46"/>
      <c r="I664" s="20"/>
    </row>
    <row r="665" spans="2:9">
      <c r="F665" s="77"/>
      <c r="G665" s="77"/>
      <c r="H665" s="58"/>
      <c r="I665" s="55"/>
    </row>
    <row r="666" spans="2:9">
      <c r="G666" s="56" t="s">
        <v>550</v>
      </c>
      <c r="H666" s="56"/>
      <c r="I666" s="56">
        <f>SUM(I665,I655,I645,I636,I618,I546,I515,I475,I430,I420,I397,I391,I382,I373,I370,I367,I364,I360,I357,I346,I342,I331,I328,I288,I239,I233,I208,I174,I170,I156,I153,I150,I143,I135,I130,I120,I113,I108,I90,I83,I74,I62,I54,I46,I36,I23)</f>
        <v>0</v>
      </c>
    </row>
    <row r="667" spans="2:9">
      <c r="B667" s="69" t="s">
        <v>563</v>
      </c>
      <c r="C667" s="69"/>
      <c r="D667" s="69"/>
      <c r="E667" s="69"/>
      <c r="F667" s="70"/>
      <c r="G667" s="56" t="s">
        <v>551</v>
      </c>
      <c r="H667" s="56"/>
      <c r="I667" s="57">
        <v>0.16</v>
      </c>
    </row>
    <row r="668" spans="2:9">
      <c r="B668" s="71"/>
      <c r="C668" s="71"/>
      <c r="D668" s="71"/>
      <c r="E668" s="71"/>
      <c r="F668" s="72"/>
      <c r="G668" s="56" t="s">
        <v>552</v>
      </c>
      <c r="H668" s="56"/>
      <c r="I668" s="56">
        <f>I666*1.16</f>
        <v>0</v>
      </c>
    </row>
    <row r="669" spans="2:9">
      <c r="B669" s="71"/>
      <c r="C669" s="71"/>
      <c r="D669" s="71"/>
      <c r="E669" s="71"/>
      <c r="F669" s="72"/>
    </row>
  </sheetData>
  <mergeCells count="13">
    <mergeCell ref="B6:D11"/>
    <mergeCell ref="B667:F669"/>
    <mergeCell ref="H1:I1"/>
    <mergeCell ref="H2:I2"/>
    <mergeCell ref="H3:I3"/>
    <mergeCell ref="H4:I4"/>
    <mergeCell ref="H5:I5"/>
    <mergeCell ref="F665:G665"/>
    <mergeCell ref="F1:G1"/>
    <mergeCell ref="F2:G2"/>
    <mergeCell ref="F3:G3"/>
    <mergeCell ref="F4:G4"/>
    <mergeCell ref="F5:G5"/>
  </mergeCells>
  <phoneticPr fontId="16" type="noConversion"/>
  <pageMargins left="0.7" right="0.7" top="0.75" bottom="0.75" header="0.3" footer="0.3"/>
  <pageSetup paperSize="9"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PRESUPUESTO BASE</vt:lpstr>
      <vt:lpstr>'PRESUPUESTO BASE'!Títulos_a_imprimir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CONJEMA</dc:creator>
  <cp:lastModifiedBy>Oscar Omar Sosa Gastelum</cp:lastModifiedBy>
  <cp:lastPrinted>2025-06-18T21:25:57Z</cp:lastPrinted>
  <dcterms:created xsi:type="dcterms:W3CDTF">2024-05-28T16:26:37Z</dcterms:created>
  <dcterms:modified xsi:type="dcterms:W3CDTF">2025-06-24T21:47:05Z</dcterms:modified>
</cp:coreProperties>
</file>