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ectornb\Documents\TRANSPARENCIA CONAC (GUBERNAMENTAL)\2024 INFORMES DE TRANSPARENCIA CONAC\"/>
    </mc:Choice>
  </mc:AlternateContent>
  <bookViews>
    <workbookView xWindow="0" yWindow="0" windowWidth="20490" windowHeight="8445"/>
  </bookViews>
  <sheets>
    <sheet name="2024" sheetId="1" r:id="rId1"/>
  </sheets>
  <definedNames>
    <definedName name="_xlnm.Print_Titles" localSheetId="0">'2024'!$1:$3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4" i="1" l="1"/>
  <c r="D54" i="1"/>
  <c r="E54" i="1"/>
  <c r="F54" i="1"/>
  <c r="G54" i="1"/>
  <c r="H54" i="1"/>
  <c r="I54" i="1"/>
  <c r="I4" i="1" s="1"/>
  <c r="J54" i="1"/>
  <c r="J4" i="1" s="1"/>
  <c r="K54" i="1"/>
  <c r="K4" i="1" s="1"/>
  <c r="L54" i="1"/>
  <c r="M54" i="1"/>
  <c r="N54" i="1"/>
  <c r="C50" i="1"/>
  <c r="D50" i="1"/>
  <c r="E50" i="1"/>
  <c r="F50" i="1"/>
  <c r="G50" i="1"/>
  <c r="H50" i="1"/>
  <c r="I50" i="1"/>
  <c r="J50" i="1"/>
  <c r="K50" i="1"/>
  <c r="L50" i="1"/>
  <c r="M50" i="1"/>
  <c r="N50" i="1"/>
  <c r="C40" i="1"/>
  <c r="D40" i="1"/>
  <c r="E40" i="1"/>
  <c r="F40" i="1"/>
  <c r="G40" i="1"/>
  <c r="H40" i="1"/>
  <c r="I40" i="1"/>
  <c r="J40" i="1"/>
  <c r="K40" i="1"/>
  <c r="L40" i="1"/>
  <c r="M40" i="1"/>
  <c r="N40" i="1"/>
  <c r="C35" i="1"/>
  <c r="D35" i="1"/>
  <c r="E35" i="1"/>
  <c r="F35" i="1"/>
  <c r="G35" i="1"/>
  <c r="H35" i="1"/>
  <c r="I35" i="1"/>
  <c r="J35" i="1"/>
  <c r="K35" i="1"/>
  <c r="L35" i="1"/>
  <c r="M35" i="1"/>
  <c r="N35" i="1"/>
  <c r="C31" i="1"/>
  <c r="D31" i="1"/>
  <c r="E31" i="1"/>
  <c r="F31" i="1"/>
  <c r="G31" i="1"/>
  <c r="H31" i="1"/>
  <c r="I31" i="1"/>
  <c r="J31" i="1"/>
  <c r="K31" i="1"/>
  <c r="L31" i="1"/>
  <c r="M31" i="1"/>
  <c r="N31" i="1"/>
  <c r="C24" i="1"/>
  <c r="D24" i="1"/>
  <c r="E24" i="1"/>
  <c r="F24" i="1"/>
  <c r="G24" i="1"/>
  <c r="H24" i="1"/>
  <c r="I24" i="1"/>
  <c r="J24" i="1"/>
  <c r="K24" i="1"/>
  <c r="L24" i="1"/>
  <c r="M24" i="1"/>
  <c r="N24" i="1"/>
  <c r="C21" i="1"/>
  <c r="D21" i="1"/>
  <c r="E21" i="1"/>
  <c r="F21" i="1"/>
  <c r="G21" i="1"/>
  <c r="H21" i="1"/>
  <c r="I21" i="1"/>
  <c r="J21" i="1"/>
  <c r="K21" i="1"/>
  <c r="L21" i="1"/>
  <c r="M21" i="1"/>
  <c r="N21" i="1"/>
  <c r="C15" i="1"/>
  <c r="D15" i="1"/>
  <c r="E15" i="1"/>
  <c r="F15" i="1"/>
  <c r="G15" i="1"/>
  <c r="H15" i="1"/>
  <c r="I15" i="1"/>
  <c r="J15" i="1"/>
  <c r="K15" i="1"/>
  <c r="L15" i="1"/>
  <c r="M15" i="1"/>
  <c r="N15" i="1"/>
  <c r="C4" i="1"/>
  <c r="D4" i="1"/>
  <c r="L4" i="1"/>
  <c r="B49" i="1"/>
  <c r="B50" i="1"/>
  <c r="B40" i="1"/>
  <c r="B35" i="1"/>
  <c r="B31" i="1"/>
  <c r="B24" i="1"/>
  <c r="B21" i="1"/>
  <c r="B15" i="1"/>
  <c r="C5" i="1"/>
  <c r="D5" i="1"/>
  <c r="E5" i="1"/>
  <c r="F5" i="1"/>
  <c r="G5" i="1"/>
  <c r="H5" i="1"/>
  <c r="I5" i="1"/>
  <c r="J5" i="1"/>
  <c r="K5" i="1"/>
  <c r="L5" i="1"/>
  <c r="M5" i="1"/>
  <c r="N5" i="1"/>
  <c r="B5" i="1"/>
  <c r="B59" i="1"/>
  <c r="B55" i="1"/>
  <c r="B54" i="1" l="1"/>
  <c r="B4" i="1" s="1"/>
  <c r="H4" i="1"/>
  <c r="G4" i="1"/>
  <c r="N4" i="1"/>
  <c r="F4" i="1"/>
  <c r="M4" i="1"/>
  <c r="E4" i="1"/>
</calcChain>
</file>

<file path=xl/sharedStrings.xml><?xml version="1.0" encoding="utf-8"?>
<sst xmlns="http://schemas.openxmlformats.org/spreadsheetml/2006/main" count="75" uniqueCount="74">
  <si>
    <t>H. CONGRESO DEL ESTADO DE SINALOA</t>
  </si>
  <si>
    <t>TOTAL</t>
  </si>
  <si>
    <t>IMPUESTOS</t>
  </si>
  <si>
    <t xml:space="preserve">   IMPUESTOS SOBRE LOS INGRESOS</t>
  </si>
  <si>
    <t xml:space="preserve">   IMPUESTOS SOBRE EL PATRIMONIO</t>
  </si>
  <si>
    <t xml:space="preserve">   IMPUESTOS SOBRE LA PRODUCCION, EL CONSUMO Y LAS TRANSACCIONES</t>
  </si>
  <si>
    <t xml:space="preserve">   IMPUESTOS AL COMERCIO EXTERIOR</t>
  </si>
  <si>
    <t xml:space="preserve">   IMPUESTOS SOBRE NOMINAS Y ASIMILABLES</t>
  </si>
  <si>
    <t xml:space="preserve">   IMPUESTOS ECOLOGICOS</t>
  </si>
  <si>
    <t xml:space="preserve">   ACCESORIOS</t>
  </si>
  <si>
    <t xml:space="preserve">   OTROS IMPUESTOS</t>
  </si>
  <si>
    <t xml:space="preserve">   IMPUESTOS NO COMPRENDIDOS EN LAS FRACCIONES DE LA LEY DE INGRESOS CAUSADAS EN EJERCICIOS FISCALES ANTERIORES PENDIENTES DE LIQUIDACION O PAGO</t>
  </si>
  <si>
    <t xml:space="preserve">   APORTACIONES PARA FONDOS DE VIVIENDA</t>
  </si>
  <si>
    <t xml:space="preserve">   CUOTAS PARA EL SEGURO SOCIAL</t>
  </si>
  <si>
    <t xml:space="preserve">   CUOTAS DE AHORRO PARA EL RETIRO</t>
  </si>
  <si>
    <t>CUOTAS Y APORTACIONES DE SEGURIDAD SOCIAL</t>
  </si>
  <si>
    <t xml:space="preserve">   OTRAS CUOTAS Y APORTACIONES PARA LA SEGURIDAD SOCIAL</t>
  </si>
  <si>
    <t>CONTRIBUCIONES DE MEJORAS</t>
  </si>
  <si>
    <t xml:space="preserve">   CONTRIBUCION DE MEJORAS DE OBRAS PUBLICAS</t>
  </si>
  <si>
    <t xml:space="preserve">   CONTRIBUCIONES DE MEJORAS NO COMPRENDIDAS EN LAS FRACCIONES DE LA LEY DE INGRESOS CAUSADAS EN EJERCICICOS FISCALES ANTERIORES PENDIENTES DE LIQUIDACION O PAGO</t>
  </si>
  <si>
    <t>DERECHOS</t>
  </si>
  <si>
    <t xml:space="preserve">   DERECHOS POR EL USO,GOCE O EXPLOTACION DE BIENES DEL DOMINIO PUBLICO</t>
  </si>
  <si>
    <t xml:space="preserve">   DERECHOS POR LA PRESTACION DE SERVICIOS</t>
  </si>
  <si>
    <t xml:space="preserve">   OTROS DERECHOS</t>
  </si>
  <si>
    <t xml:space="preserve">   DERECHOS NO COMPRENDIDOS EN LAS FRACCIONES DE LA LEY DE INGRESOS CAUSADAS EN EJERCICIOS FISCALES ANTERIORES PENDIENTES DE LIQUIDACION Y PAGO</t>
  </si>
  <si>
    <t>PRODUCTOS</t>
  </si>
  <si>
    <t xml:space="preserve">   PRODUCTOS NO COMPRENDIDOS EN LAS FRACCIONES DE LA LEY DE INGRESOS CAUSADAS EN EJERCICIOS FISCALES ANTERIORES PENDIENTES DE LIQUIDACION Y PAGO</t>
  </si>
  <si>
    <t>APROVECHAMIENTOS</t>
  </si>
  <si>
    <t xml:space="preserve">   APROVECHAMIENTOS NO COMPRENDIDOS EN LAS FRACCIONES DE LA LEY DE INGRESOS CAUSADAS EN EJERCICIOS FISCALES ANTERIORES PENDIENTES DE LIQUIDACION O PAGO</t>
  </si>
  <si>
    <t>PARTICIPACIONES Y APORTACIONES</t>
  </si>
  <si>
    <t xml:space="preserve">   PARTICIPACIONES</t>
  </si>
  <si>
    <t xml:space="preserve">   APORTACIONES  </t>
  </si>
  <si>
    <t xml:space="preserve">   CONVENIOS</t>
  </si>
  <si>
    <t>TRANSFERENCIAS, ASIGNACIONES, SUBSIDIOS Y OTRAS AYUDAS</t>
  </si>
  <si>
    <t xml:space="preserve">   TRANSFERENCIAS INTERNAS Y ASIGNACIONES DEL SECTOR PUBLICO</t>
  </si>
  <si>
    <t xml:space="preserve">   TRANSFERENCIAS AL RESTO DEL SECTOR PUBLICO</t>
  </si>
  <si>
    <t xml:space="preserve">   SUBSIDIOS Y SUBVENCIONES</t>
  </si>
  <si>
    <t xml:space="preserve">   AYUDAS SOCIALES</t>
  </si>
  <si>
    <t xml:space="preserve">   PENSIONES Y JUBILACIONES</t>
  </si>
  <si>
    <t xml:space="preserve">   TRANSFERENCIAS A FIDECICOMISOS, MANDATOS Y ANALOGOS</t>
  </si>
  <si>
    <t>INGRESOS DERIVADOS DE FINANCIAMIENTOS</t>
  </si>
  <si>
    <t xml:space="preserve">   ENDEUDAMIENTO INTERNO</t>
  </si>
  <si>
    <t xml:space="preserve">   ENDEUDAMIENTO EXTERNO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</si>
  <si>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</si>
  <si>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</si>
  <si>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</si>
  <si>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</si>
  <si>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</si>
  <si>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</si>
  <si>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</si>
  <si>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</si>
  <si>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</si>
  <si>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</si>
  <si>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</si>
  <si>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</si>
  <si>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ANUAL</t>
  </si>
  <si>
    <t xml:space="preserve">   DERECHOS A LOS HIDROCARBUROS (DEROGADO)</t>
  </si>
  <si>
    <t xml:space="preserve">   ACCESORIOS DERECHOS</t>
  </si>
  <si>
    <t xml:space="preserve">   PRODUCTOS </t>
  </si>
  <si>
    <t xml:space="preserve">   PRODUCTOS DE CAPITAL (DEROGADO)</t>
  </si>
  <si>
    <t xml:space="preserve">   APROVECHAMIENTOS </t>
  </si>
  <si>
    <t xml:space="preserve">   APROVECHAMIENTOS PATRIMONIALES</t>
  </si>
  <si>
    <t xml:space="preserve">   ACCESORIOS APROVECHAMIENTOS</t>
  </si>
  <si>
    <t>INGRESOS POR VENTA DE BIENES, PRESTACION DE SERVICIOS Y OTROS INGRESOS</t>
  </si>
  <si>
    <t xml:space="preserve">   INGRESOS POR VENTA DE BIENES Y PRESTACION DE SERVICIOS DE INSTITUCIONES PUBLICAS DE SEGURIDAD SOCIAL</t>
  </si>
  <si>
    <t xml:space="preserve">   INGRESOS POR VENTA DE BIENES Y PRESTACION DE SERVICIOS DE EMPRESAS PRODUCTIVAS DEL ESTADO</t>
  </si>
  <si>
    <t xml:space="preserve">   INGRESOS POR VENTA DE BIENES Y PRESTACION DE SERVICIOS DE ENTIDADES PARAESTATALES Y FIDEICOMISOS NO EMPRESARIALES Y NO FINANCIEROS</t>
  </si>
  <si>
    <t>INGRESOS POR VENTA DE BIENES Y PRESTACION DE SERVICIOS DE ENTIDADES PARAESTATALES EMPRESARIALES NO FINANCIERAS CON PARTICIPACION ESTATAL MAYORITARIA</t>
  </si>
  <si>
    <t>INGRESOS POR VENTA DE BIENES Y PRESTACION DE SERVICIOS DE ENTIDADES PARAESTATALES EMPRESARIALES NO FINANCIERAS MONETARIAS CON PARTICIPACION ESTATAL MAYORITARIA</t>
  </si>
  <si>
    <t>INGRESOS POR VENTA DE BIENES Y PRESTACION DE SERVICIOS DE ENTIDADES PARAESTATALES EMPRESARIALES FINANCIERAS NO MONETARIAS CON PARTICIPACION ESTATAL MAYORITARIA</t>
  </si>
  <si>
    <t>INGRESOS POR VENTA DE BIENES Y PRESTACION DE SERVICIOS DE FIDEICOMISOS FINANCIEROS PUBLICOS CON PARTICIPACION ESTATAL MAYORITARIA</t>
  </si>
  <si>
    <t>INGRESOS POR VENTA DE BIENES Y PRESTACION DE SERVICIOS DE LOS PODERES LEGISLATIVO Y JUDICIAL Y LOS ORGANOS AUTONOMOS</t>
  </si>
  <si>
    <t>OTROS INGRESOS</t>
  </si>
  <si>
    <t>CALENDARIO DE INGRESOS DEL EJERCICIO FISCAL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</si>
</sst>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7"/>
      <color theme="1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26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wrapText="1"/>
    </xf>
    <xf numFmtId="3" fontId="1" fillId="0" borderId="0" xfId="0" applyNumberFormat="1" applyFont="1"/>
    <xf numFmtId="0" fontId="1" fillId="0" borderId="2" xfId="0" applyFont="1" applyBorder="1"/>
    <xf numFmtId="3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2" fillId="0" borderId="1" xfId="0" applyFont="1" applyBorder="1"/>
    <xf numFmtId="0" fontId="2" fillId="0" borderId="1" xfId="0" applyFont="1" applyFill="1" applyBorder="1" applyAlignment="1">
      <alignment horizontal="left" vertical="center" wrapText="1"/>
    </xf>
    <xf numFmtId="43" fontId="3" fillId="0" borderId="0" xfId="0" applyNumberFormat="1" applyFont="1"/>
    <xf numFmtId="43" fontId="1" fillId="0" borderId="0" xfId="0" applyNumberFormat="1" applyFont="1"/>
    <xf numFmtId="0" fontId="2" fillId="2" borderId="1" xfId="0" applyFont="1" applyFill="1" applyBorder="1"/>
    <xf numFmtId="0" fontId="1" fillId="2" borderId="0" xfId="0" applyFont="1" applyFill="1"/>
    <xf numFmtId="44" fontId="1" fillId="0" borderId="1" xfId="1" applyFont="1" applyBorder="1"/>
    <xf numFmtId="44" fontId="1" fillId="0" borderId="1" xfId="1" applyFont="1" applyFill="1" applyBorder="1"/>
    <xf numFmtId="44" fontId="2" fillId="0" borderId="1" xfId="1" applyFont="1" applyBorder="1"/>
    <xf numFmtId="0" fontId="2" fillId="0" borderId="1" xfId="0" applyFont="1" applyBorder="1" applyAlignment="1">
      <alignment horizontal="center"/>
    </xf>
    <xf numFmtId="4" fontId="1" fillId="0" borderId="1" xfId="0" applyNumberFormat="1" applyFont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7"/>
  <sheetViews>
    <sheetView tabSelected="1" zoomScaleNormal="100" workbookViewId="0">
      <pane ySplit="3" topLeftCell="A4" activePane="bottomLeft" state="frozen"/>
      <selection pane="bottomLeft" activeCell="C56" sqref="C56"/>
    </sheetView>
  </sheetViews>
  <sheetFormatPr baseColWidth="10" defaultRowHeight="12.75" x14ac:dyDescent="0.2"/>
  <cols>
    <col min="1" max="1" width="54.85546875" style="1" customWidth="1"/>
    <col min="2" max="2" width="15.42578125" style="4" bestFit="1" customWidth="1"/>
    <col min="3" max="4" width="14.7109375" style="1" customWidth="1"/>
    <col min="5" max="14" width="14.42578125" style="1" bestFit="1" customWidth="1"/>
    <col min="15" max="16384" width="11.42578125" style="1"/>
  </cols>
  <sheetData>
    <row r="1" spans="1:14" x14ac:dyDescent="0.2">
      <c r="A1" s="20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2"/>
    </row>
    <row r="2" spans="1:14" ht="13.5" thickBot="1" x14ac:dyDescent="0.25">
      <c r="A2" s="23" t="s">
        <v>73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5"/>
    </row>
    <row r="3" spans="1:14" x14ac:dyDescent="0.2">
      <c r="A3" s="5"/>
      <c r="B3" s="6" t="s">
        <v>55</v>
      </c>
      <c r="C3" s="7" t="s">
        <v>43</v>
      </c>
      <c r="D3" s="7" t="s">
        <v>44</v>
      </c>
      <c r="E3" s="7" t="s">
        <v>45</v>
      </c>
      <c r="F3" s="7" t="s">
        <v>46</v>
      </c>
      <c r="G3" s="7" t="s">
        <v>47</v>
      </c>
      <c r="H3" s="7" t="s">
        <v>48</v>
      </c>
      <c r="I3" s="7" t="s">
        <v>49</v>
      </c>
      <c r="J3" s="7" t="s">
        <v>50</v>
      </c>
      <c r="K3" s="7" t="s">
        <v>51</v>
      </c>
      <c r="L3" s="7" t="s">
        <v>52</v>
      </c>
      <c r="M3" s="7" t="s">
        <v>53</v>
      </c>
      <c r="N3" s="7" t="s">
        <v>54</v>
      </c>
    </row>
    <row r="4" spans="1:14" x14ac:dyDescent="0.2">
      <c r="A4" s="18" t="s">
        <v>1</v>
      </c>
      <c r="B4" s="17">
        <f>B5+B15+B21+B24+B31+B35+B40+B49+B50+B54</f>
        <v>564791525</v>
      </c>
      <c r="C4" s="17">
        <f t="shared" ref="C4:N4" si="0">C5+C15+C21+C24+C31+C35+C40+C49+C50+C54</f>
        <v>46905425.499999993</v>
      </c>
      <c r="D4" s="17">
        <f t="shared" si="0"/>
        <v>43275454.600000001</v>
      </c>
      <c r="E4" s="17">
        <f t="shared" si="0"/>
        <v>46556166.899999999</v>
      </c>
      <c r="F4" s="17">
        <f t="shared" si="0"/>
        <v>43307662.590000004</v>
      </c>
      <c r="G4" s="17">
        <f t="shared" si="0"/>
        <v>45622690.43</v>
      </c>
      <c r="H4" s="17">
        <f t="shared" si="0"/>
        <v>43361140.170000002</v>
      </c>
      <c r="I4" s="17">
        <f t="shared" si="0"/>
        <v>39413035.339999996</v>
      </c>
      <c r="J4" s="17">
        <f t="shared" si="0"/>
        <v>41333554.959999993</v>
      </c>
      <c r="K4" s="17">
        <f t="shared" si="0"/>
        <v>47340294.68</v>
      </c>
      <c r="L4" s="17">
        <f t="shared" si="0"/>
        <v>37976208.979999997</v>
      </c>
      <c r="M4" s="17">
        <f t="shared" si="0"/>
        <v>43256415.149999999</v>
      </c>
      <c r="N4" s="17">
        <f t="shared" si="0"/>
        <v>86443475.700000003</v>
      </c>
    </row>
    <row r="5" spans="1:14" x14ac:dyDescent="0.2">
      <c r="A5" s="9" t="s">
        <v>2</v>
      </c>
      <c r="B5" s="17">
        <f>SUM(B6:B14)</f>
        <v>0</v>
      </c>
      <c r="C5" s="17">
        <f t="shared" ref="C5:N5" si="1">SUM(C6:C14)</f>
        <v>0</v>
      </c>
      <c r="D5" s="17">
        <f t="shared" si="1"/>
        <v>0</v>
      </c>
      <c r="E5" s="17">
        <f t="shared" si="1"/>
        <v>0</v>
      </c>
      <c r="F5" s="17">
        <f t="shared" si="1"/>
        <v>0</v>
      </c>
      <c r="G5" s="17">
        <f t="shared" si="1"/>
        <v>0</v>
      </c>
      <c r="H5" s="17">
        <f t="shared" si="1"/>
        <v>0</v>
      </c>
      <c r="I5" s="17">
        <f t="shared" si="1"/>
        <v>0</v>
      </c>
      <c r="J5" s="17">
        <f t="shared" si="1"/>
        <v>0</v>
      </c>
      <c r="K5" s="17">
        <f t="shared" si="1"/>
        <v>0</v>
      </c>
      <c r="L5" s="17">
        <f t="shared" si="1"/>
        <v>0</v>
      </c>
      <c r="M5" s="17">
        <f t="shared" si="1"/>
        <v>0</v>
      </c>
      <c r="N5" s="17">
        <f t="shared" si="1"/>
        <v>0</v>
      </c>
    </row>
    <row r="6" spans="1:14" x14ac:dyDescent="0.2">
      <c r="A6" s="2" t="s">
        <v>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4" x14ac:dyDescent="0.2">
      <c r="A7" s="2" t="s">
        <v>4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4" ht="25.5" x14ac:dyDescent="0.2">
      <c r="A8" s="3" t="s">
        <v>5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</row>
    <row r="9" spans="1:14" x14ac:dyDescent="0.2">
      <c r="A9" s="2" t="s">
        <v>6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</row>
    <row r="10" spans="1:14" x14ac:dyDescent="0.2">
      <c r="A10" s="2" t="s">
        <v>7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</row>
    <row r="11" spans="1:14" x14ac:dyDescent="0.2">
      <c r="A11" s="2" t="s">
        <v>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</row>
    <row r="12" spans="1:14" x14ac:dyDescent="0.2">
      <c r="A12" s="2" t="s">
        <v>9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</row>
    <row r="13" spans="1:14" x14ac:dyDescent="0.2">
      <c r="A13" s="2" t="s">
        <v>10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</row>
    <row r="14" spans="1:14" ht="38.25" x14ac:dyDescent="0.2">
      <c r="A14" s="3" t="s">
        <v>11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</row>
    <row r="15" spans="1:14" x14ac:dyDescent="0.2">
      <c r="A15" s="9" t="s">
        <v>15</v>
      </c>
      <c r="B15" s="17">
        <f>SUM(B16:B20)</f>
        <v>0</v>
      </c>
      <c r="C15" s="17">
        <f t="shared" ref="C15:N15" si="2">SUM(C16:C20)</f>
        <v>0</v>
      </c>
      <c r="D15" s="17">
        <f t="shared" si="2"/>
        <v>0</v>
      </c>
      <c r="E15" s="17">
        <f t="shared" si="2"/>
        <v>0</v>
      </c>
      <c r="F15" s="17">
        <f t="shared" si="2"/>
        <v>0</v>
      </c>
      <c r="G15" s="17">
        <f t="shared" si="2"/>
        <v>0</v>
      </c>
      <c r="H15" s="17">
        <f t="shared" si="2"/>
        <v>0</v>
      </c>
      <c r="I15" s="17">
        <f t="shared" si="2"/>
        <v>0</v>
      </c>
      <c r="J15" s="17">
        <f t="shared" si="2"/>
        <v>0</v>
      </c>
      <c r="K15" s="17">
        <f t="shared" si="2"/>
        <v>0</v>
      </c>
      <c r="L15" s="17">
        <f t="shared" si="2"/>
        <v>0</v>
      </c>
      <c r="M15" s="17">
        <f t="shared" si="2"/>
        <v>0</v>
      </c>
      <c r="N15" s="17">
        <f t="shared" si="2"/>
        <v>0</v>
      </c>
    </row>
    <row r="16" spans="1:14" x14ac:dyDescent="0.2">
      <c r="A16" s="2" t="s">
        <v>12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4" x14ac:dyDescent="0.2">
      <c r="A17" s="2" t="s">
        <v>13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</row>
    <row r="18" spans="1:14" x14ac:dyDescent="0.2">
      <c r="A18" s="2" t="s">
        <v>14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</row>
    <row r="19" spans="1:14" x14ac:dyDescent="0.2">
      <c r="A19" s="3" t="s">
        <v>16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</row>
    <row r="20" spans="1:14" x14ac:dyDescent="0.2">
      <c r="A20" s="2" t="s">
        <v>9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</row>
    <row r="21" spans="1:14" x14ac:dyDescent="0.2">
      <c r="A21" s="9" t="s">
        <v>17</v>
      </c>
      <c r="B21" s="17">
        <f>SUM(B22:B23)</f>
        <v>0</v>
      </c>
      <c r="C21" s="17">
        <f t="shared" ref="C21:N21" si="3">SUM(C22:C23)</f>
        <v>0</v>
      </c>
      <c r="D21" s="17">
        <f t="shared" si="3"/>
        <v>0</v>
      </c>
      <c r="E21" s="17">
        <f t="shared" si="3"/>
        <v>0</v>
      </c>
      <c r="F21" s="17">
        <f t="shared" si="3"/>
        <v>0</v>
      </c>
      <c r="G21" s="17">
        <f t="shared" si="3"/>
        <v>0</v>
      </c>
      <c r="H21" s="17">
        <f t="shared" si="3"/>
        <v>0</v>
      </c>
      <c r="I21" s="17">
        <f t="shared" si="3"/>
        <v>0</v>
      </c>
      <c r="J21" s="17">
        <f t="shared" si="3"/>
        <v>0</v>
      </c>
      <c r="K21" s="17">
        <f t="shared" si="3"/>
        <v>0</v>
      </c>
      <c r="L21" s="17">
        <f t="shared" si="3"/>
        <v>0</v>
      </c>
      <c r="M21" s="17">
        <f t="shared" si="3"/>
        <v>0</v>
      </c>
      <c r="N21" s="17">
        <f t="shared" si="3"/>
        <v>0</v>
      </c>
    </row>
    <row r="22" spans="1:14" x14ac:dyDescent="0.2">
      <c r="A22" s="2" t="s">
        <v>18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</row>
    <row r="23" spans="1:14" ht="38.25" x14ac:dyDescent="0.2">
      <c r="A23" s="3" t="s">
        <v>19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1:14" x14ac:dyDescent="0.2">
      <c r="A24" s="9" t="s">
        <v>20</v>
      </c>
      <c r="B24" s="17">
        <f>SUM(B25:B30)</f>
        <v>0</v>
      </c>
      <c r="C24" s="17">
        <f t="shared" ref="C24:N24" si="4">SUM(C25:C30)</f>
        <v>0</v>
      </c>
      <c r="D24" s="17">
        <f t="shared" si="4"/>
        <v>0</v>
      </c>
      <c r="E24" s="17">
        <f t="shared" si="4"/>
        <v>0</v>
      </c>
      <c r="F24" s="17">
        <f t="shared" si="4"/>
        <v>0</v>
      </c>
      <c r="G24" s="17">
        <f t="shared" si="4"/>
        <v>0</v>
      </c>
      <c r="H24" s="17">
        <f t="shared" si="4"/>
        <v>0</v>
      </c>
      <c r="I24" s="17">
        <f t="shared" si="4"/>
        <v>0</v>
      </c>
      <c r="J24" s="17">
        <f t="shared" si="4"/>
        <v>0</v>
      </c>
      <c r="K24" s="17">
        <f t="shared" si="4"/>
        <v>0</v>
      </c>
      <c r="L24" s="17">
        <f t="shared" si="4"/>
        <v>0</v>
      </c>
      <c r="M24" s="17">
        <f t="shared" si="4"/>
        <v>0</v>
      </c>
      <c r="N24" s="17">
        <f t="shared" si="4"/>
        <v>0</v>
      </c>
    </row>
    <row r="25" spans="1:14" ht="25.5" x14ac:dyDescent="0.2">
      <c r="A25" s="3" t="s">
        <v>21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</row>
    <row r="26" spans="1:14" x14ac:dyDescent="0.2">
      <c r="A26" s="2" t="s">
        <v>56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</row>
    <row r="27" spans="1:14" x14ac:dyDescent="0.2">
      <c r="A27" s="2" t="s">
        <v>22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</row>
    <row r="28" spans="1:14" x14ac:dyDescent="0.2">
      <c r="A28" s="2" t="s">
        <v>23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</row>
    <row r="29" spans="1:14" x14ac:dyDescent="0.2">
      <c r="A29" s="2" t="s">
        <v>57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</row>
    <row r="30" spans="1:14" ht="38.25" x14ac:dyDescent="0.2">
      <c r="A30" s="3" t="s">
        <v>24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</row>
    <row r="31" spans="1:14" x14ac:dyDescent="0.2">
      <c r="A31" s="9" t="s">
        <v>25</v>
      </c>
      <c r="B31" s="17">
        <f>SUM(B32:B34)</f>
        <v>0</v>
      </c>
      <c r="C31" s="17">
        <f t="shared" ref="C31:N31" si="5">SUM(C32:C34)</f>
        <v>0</v>
      </c>
      <c r="D31" s="17">
        <f t="shared" si="5"/>
        <v>0</v>
      </c>
      <c r="E31" s="17">
        <f t="shared" si="5"/>
        <v>0</v>
      </c>
      <c r="F31" s="17">
        <f t="shared" si="5"/>
        <v>0</v>
      </c>
      <c r="G31" s="17">
        <f t="shared" si="5"/>
        <v>0</v>
      </c>
      <c r="H31" s="17">
        <f t="shared" si="5"/>
        <v>0</v>
      </c>
      <c r="I31" s="17">
        <f t="shared" si="5"/>
        <v>0</v>
      </c>
      <c r="J31" s="17">
        <f t="shared" si="5"/>
        <v>0</v>
      </c>
      <c r="K31" s="17">
        <f t="shared" si="5"/>
        <v>0</v>
      </c>
      <c r="L31" s="17">
        <f t="shared" si="5"/>
        <v>0</v>
      </c>
      <c r="M31" s="17">
        <f t="shared" si="5"/>
        <v>0</v>
      </c>
      <c r="N31" s="17">
        <f t="shared" si="5"/>
        <v>0</v>
      </c>
    </row>
    <row r="32" spans="1:14" x14ac:dyDescent="0.2">
      <c r="A32" s="2" t="s">
        <v>58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</row>
    <row r="33" spans="1:14" x14ac:dyDescent="0.2">
      <c r="A33" s="2" t="s">
        <v>59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</row>
    <row r="34" spans="1:14" ht="38.25" x14ac:dyDescent="0.2">
      <c r="A34" s="3" t="s">
        <v>26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</row>
    <row r="35" spans="1:14" x14ac:dyDescent="0.2">
      <c r="A35" s="9" t="s">
        <v>27</v>
      </c>
      <c r="B35" s="17">
        <f>SUM(B36:B39)</f>
        <v>0</v>
      </c>
      <c r="C35" s="17">
        <f t="shared" ref="C35:N35" si="6">SUM(C36:C39)</f>
        <v>0</v>
      </c>
      <c r="D35" s="17">
        <f t="shared" si="6"/>
        <v>0</v>
      </c>
      <c r="E35" s="17">
        <f t="shared" si="6"/>
        <v>0</v>
      </c>
      <c r="F35" s="17">
        <f t="shared" si="6"/>
        <v>0</v>
      </c>
      <c r="G35" s="17">
        <f t="shared" si="6"/>
        <v>0</v>
      </c>
      <c r="H35" s="17">
        <f t="shared" si="6"/>
        <v>0</v>
      </c>
      <c r="I35" s="17">
        <f t="shared" si="6"/>
        <v>0</v>
      </c>
      <c r="J35" s="17">
        <f t="shared" si="6"/>
        <v>0</v>
      </c>
      <c r="K35" s="17">
        <f t="shared" si="6"/>
        <v>0</v>
      </c>
      <c r="L35" s="17">
        <f t="shared" si="6"/>
        <v>0</v>
      </c>
      <c r="M35" s="17">
        <f t="shared" si="6"/>
        <v>0</v>
      </c>
      <c r="N35" s="17">
        <f t="shared" si="6"/>
        <v>0</v>
      </c>
    </row>
    <row r="36" spans="1:14" x14ac:dyDescent="0.2">
      <c r="A36" s="2" t="s">
        <v>60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</row>
    <row r="37" spans="1:14" x14ac:dyDescent="0.2">
      <c r="A37" s="2" t="s">
        <v>61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</row>
    <row r="38" spans="1:14" x14ac:dyDescent="0.2">
      <c r="A38" s="2" t="s">
        <v>62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</row>
    <row r="39" spans="1:14" ht="38.25" x14ac:dyDescent="0.2">
      <c r="A39" s="3" t="s">
        <v>28</v>
      </c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</row>
    <row r="40" spans="1:14" ht="25.5" customHeight="1" x14ac:dyDescent="0.2">
      <c r="A40" s="10" t="s">
        <v>63</v>
      </c>
      <c r="B40" s="17">
        <f>SUM(B41:B48)</f>
        <v>0</v>
      </c>
      <c r="C40" s="17">
        <f t="shared" ref="C40:N40" si="7">SUM(C41:C48)</f>
        <v>0</v>
      </c>
      <c r="D40" s="17">
        <f t="shared" si="7"/>
        <v>0</v>
      </c>
      <c r="E40" s="17">
        <f t="shared" si="7"/>
        <v>0</v>
      </c>
      <c r="F40" s="17">
        <f t="shared" si="7"/>
        <v>0</v>
      </c>
      <c r="G40" s="17">
        <f t="shared" si="7"/>
        <v>0</v>
      </c>
      <c r="H40" s="17">
        <f t="shared" si="7"/>
        <v>0</v>
      </c>
      <c r="I40" s="17">
        <f t="shared" si="7"/>
        <v>0</v>
      </c>
      <c r="J40" s="17">
        <f t="shared" si="7"/>
        <v>0</v>
      </c>
      <c r="K40" s="17">
        <f t="shared" si="7"/>
        <v>0</v>
      </c>
      <c r="L40" s="17">
        <f t="shared" si="7"/>
        <v>0</v>
      </c>
      <c r="M40" s="17">
        <f t="shared" si="7"/>
        <v>0</v>
      </c>
      <c r="N40" s="17">
        <f t="shared" si="7"/>
        <v>0</v>
      </c>
    </row>
    <row r="41" spans="1:14" ht="25.5" x14ac:dyDescent="0.2">
      <c r="A41" s="3" t="s">
        <v>64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</row>
    <row r="42" spans="1:14" ht="25.5" x14ac:dyDescent="0.2">
      <c r="A42" s="8" t="s">
        <v>65</v>
      </c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</row>
    <row r="43" spans="1:14" ht="38.25" x14ac:dyDescent="0.2">
      <c r="A43" s="3" t="s">
        <v>66</v>
      </c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</row>
    <row r="44" spans="1:14" ht="38.25" x14ac:dyDescent="0.2">
      <c r="A44" s="3" t="s">
        <v>67</v>
      </c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</row>
    <row r="45" spans="1:14" ht="38.25" x14ac:dyDescent="0.2">
      <c r="A45" s="3" t="s">
        <v>68</v>
      </c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</row>
    <row r="46" spans="1:14" ht="38.25" x14ac:dyDescent="0.2">
      <c r="A46" s="3" t="s">
        <v>69</v>
      </c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</row>
    <row r="47" spans="1:14" ht="38.25" x14ac:dyDescent="0.2">
      <c r="A47" s="3" t="s">
        <v>70</v>
      </c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</row>
    <row r="48" spans="1:14" ht="25.5" x14ac:dyDescent="0.2">
      <c r="A48" s="3" t="s">
        <v>71</v>
      </c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</row>
    <row r="49" spans="1:14" x14ac:dyDescent="0.2">
      <c r="A49" s="3" t="s">
        <v>72</v>
      </c>
      <c r="B49" s="15">
        <f>SUM(C49:N49)</f>
        <v>0</v>
      </c>
      <c r="C49" s="15">
        <v>0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15">
        <v>0</v>
      </c>
    </row>
    <row r="50" spans="1:14" x14ac:dyDescent="0.2">
      <c r="A50" s="2" t="s">
        <v>29</v>
      </c>
      <c r="B50" s="17">
        <f>SUM(B51:B53)</f>
        <v>0</v>
      </c>
      <c r="C50" s="17">
        <f t="shared" ref="C50:N50" si="8">SUM(C51:C53)</f>
        <v>0</v>
      </c>
      <c r="D50" s="17">
        <f t="shared" si="8"/>
        <v>0</v>
      </c>
      <c r="E50" s="17">
        <f t="shared" si="8"/>
        <v>0</v>
      </c>
      <c r="F50" s="17">
        <f t="shared" si="8"/>
        <v>0</v>
      </c>
      <c r="G50" s="17">
        <f t="shared" si="8"/>
        <v>0</v>
      </c>
      <c r="H50" s="17">
        <f t="shared" si="8"/>
        <v>0</v>
      </c>
      <c r="I50" s="17">
        <f t="shared" si="8"/>
        <v>0</v>
      </c>
      <c r="J50" s="17">
        <f t="shared" si="8"/>
        <v>0</v>
      </c>
      <c r="K50" s="17">
        <f t="shared" si="8"/>
        <v>0</v>
      </c>
      <c r="L50" s="17">
        <f t="shared" si="8"/>
        <v>0</v>
      </c>
      <c r="M50" s="17">
        <f t="shared" si="8"/>
        <v>0</v>
      </c>
      <c r="N50" s="17">
        <f t="shared" si="8"/>
        <v>0</v>
      </c>
    </row>
    <row r="51" spans="1:14" x14ac:dyDescent="0.2">
      <c r="A51" s="2" t="s">
        <v>30</v>
      </c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</row>
    <row r="52" spans="1:14" x14ac:dyDescent="0.2">
      <c r="A52" s="2" t="s">
        <v>31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</row>
    <row r="53" spans="1:14" x14ac:dyDescent="0.2">
      <c r="A53" s="2" t="s">
        <v>32</v>
      </c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</row>
    <row r="54" spans="1:14" s="14" customFormat="1" x14ac:dyDescent="0.2">
      <c r="A54" s="13" t="s">
        <v>33</v>
      </c>
      <c r="B54" s="17">
        <f>SUM(B55:B63)</f>
        <v>564791525</v>
      </c>
      <c r="C54" s="17">
        <f t="shared" ref="C54:N54" si="9">SUM(C55:C63)</f>
        <v>46905425.499999993</v>
      </c>
      <c r="D54" s="17">
        <f t="shared" si="9"/>
        <v>43275454.600000001</v>
      </c>
      <c r="E54" s="17">
        <f t="shared" si="9"/>
        <v>46556166.899999999</v>
      </c>
      <c r="F54" s="17">
        <f t="shared" si="9"/>
        <v>43307662.590000004</v>
      </c>
      <c r="G54" s="17">
        <f t="shared" si="9"/>
        <v>45622690.43</v>
      </c>
      <c r="H54" s="17">
        <f t="shared" si="9"/>
        <v>43361140.170000002</v>
      </c>
      <c r="I54" s="17">
        <f t="shared" si="9"/>
        <v>39413035.339999996</v>
      </c>
      <c r="J54" s="17">
        <f t="shared" si="9"/>
        <v>41333554.959999993</v>
      </c>
      <c r="K54" s="17">
        <f t="shared" si="9"/>
        <v>47340294.68</v>
      </c>
      <c r="L54" s="17">
        <f t="shared" si="9"/>
        <v>37976208.979999997</v>
      </c>
      <c r="M54" s="17">
        <f t="shared" si="9"/>
        <v>43256415.149999999</v>
      </c>
      <c r="N54" s="17">
        <f t="shared" si="9"/>
        <v>86443475.700000003</v>
      </c>
    </row>
    <row r="55" spans="1:14" x14ac:dyDescent="0.2">
      <c r="A55" s="2" t="s">
        <v>34</v>
      </c>
      <c r="B55" s="15">
        <f>SUM(C55:N55)</f>
        <v>551771804</v>
      </c>
      <c r="C55" s="19">
        <v>45975041.039999992</v>
      </c>
      <c r="D55" s="19">
        <v>42345070.370000005</v>
      </c>
      <c r="E55" s="19">
        <v>45625782.670000002</v>
      </c>
      <c r="F55" s="19">
        <v>42369578.360000007</v>
      </c>
      <c r="G55" s="19">
        <v>44687906.200000003</v>
      </c>
      <c r="H55" s="19">
        <v>42430755.940000005</v>
      </c>
      <c r="I55" s="19">
        <v>38482651.109999999</v>
      </c>
      <c r="J55" s="19">
        <v>40403170.729999997</v>
      </c>
      <c r="K55" s="19">
        <v>46409910.450000003</v>
      </c>
      <c r="L55" s="19">
        <v>37045824.75</v>
      </c>
      <c r="M55" s="19">
        <v>42326030.920000002</v>
      </c>
      <c r="N55" s="19">
        <v>83670081.460000008</v>
      </c>
    </row>
    <row r="56" spans="1:14" x14ac:dyDescent="0.2">
      <c r="A56" s="2" t="s">
        <v>35</v>
      </c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</row>
    <row r="57" spans="1:14" x14ac:dyDescent="0.2">
      <c r="A57" s="2" t="s">
        <v>36</v>
      </c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</row>
    <row r="58" spans="1:14" x14ac:dyDescent="0.2">
      <c r="A58" s="2" t="s">
        <v>37</v>
      </c>
      <c r="B58" s="15">
        <v>0</v>
      </c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</row>
    <row r="59" spans="1:14" x14ac:dyDescent="0.2">
      <c r="A59" s="2" t="s">
        <v>38</v>
      </c>
      <c r="B59" s="15">
        <f>SUM(C59:N59)</f>
        <v>13019721.000000002</v>
      </c>
      <c r="C59" s="15">
        <v>930384.46</v>
      </c>
      <c r="D59" s="15">
        <v>930384.23</v>
      </c>
      <c r="E59" s="15">
        <v>930384.23</v>
      </c>
      <c r="F59" s="15">
        <v>938084.23</v>
      </c>
      <c r="G59" s="15">
        <v>934784.23</v>
      </c>
      <c r="H59" s="15">
        <v>930384.23</v>
      </c>
      <c r="I59" s="15">
        <v>930384.23</v>
      </c>
      <c r="J59" s="15">
        <v>930384.23</v>
      </c>
      <c r="K59" s="15">
        <v>930384.23</v>
      </c>
      <c r="L59" s="15">
        <v>930384.23</v>
      </c>
      <c r="M59" s="15">
        <v>930384.23</v>
      </c>
      <c r="N59" s="15">
        <v>2773394.24</v>
      </c>
    </row>
    <row r="60" spans="1:14" x14ac:dyDescent="0.2">
      <c r="A60" s="3" t="s">
        <v>39</v>
      </c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</row>
    <row r="61" spans="1:14" x14ac:dyDescent="0.2">
      <c r="A61" s="2" t="s">
        <v>40</v>
      </c>
      <c r="B61" s="15">
        <v>0</v>
      </c>
      <c r="C61" s="15">
        <v>0</v>
      </c>
      <c r="D61" s="15">
        <v>0</v>
      </c>
      <c r="E61" s="15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5">
        <v>0</v>
      </c>
      <c r="N61" s="15">
        <v>0</v>
      </c>
    </row>
    <row r="62" spans="1:14" x14ac:dyDescent="0.2">
      <c r="A62" s="2" t="s">
        <v>41</v>
      </c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</row>
    <row r="63" spans="1:14" x14ac:dyDescent="0.2">
      <c r="A63" s="2" t="s">
        <v>42</v>
      </c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</row>
    <row r="65" spans="3:14" x14ac:dyDescent="0.2"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</row>
    <row r="67" spans="3:14" x14ac:dyDescent="0.2"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</row>
  </sheetData>
  <mergeCells count="2">
    <mergeCell ref="A1:N1"/>
    <mergeCell ref="A2:N2"/>
  </mergeCells>
  <pageMargins left="0.70866141732283472" right="0.70866141732283472" top="0.74803149606299213" bottom="0.74803149606299213" header="0.31496062992125984" footer="0.31496062992125984"/>
  <pageSetup paperSize="5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2024</vt:lpstr>
      <vt:lpstr>'2024'!Títulos_a_imprimir</vt:lpstr>
    </vt:vector>
  </TitlesOfParts>
  <Company>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Full name</dc:creator>
  <cp:lastModifiedBy>Hector Navidad Barrancas</cp:lastModifiedBy>
  <cp:lastPrinted>2023-11-16T17:11:44Z</cp:lastPrinted>
  <dcterms:created xsi:type="dcterms:W3CDTF">2017-10-20T17:14:45Z</dcterms:created>
  <dcterms:modified xsi:type="dcterms:W3CDTF">2024-01-09T00:53:13Z</dcterms:modified>
</cp:coreProperties>
</file>