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celiata\Desktop\INFORMES CONAC 12 01 23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1" i="1" l="1"/>
  <c r="Q27" i="1" l="1"/>
  <c r="Q4" i="1" s="1"/>
  <c r="R4" i="1" l="1"/>
</calcChain>
</file>

<file path=xl/sharedStrings.xml><?xml version="1.0" encoding="utf-8"?>
<sst xmlns="http://schemas.openxmlformats.org/spreadsheetml/2006/main" count="88" uniqueCount="88">
  <si>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</si>
  <si>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</si>
  <si>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</si>
  <si>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</si>
  <si>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</si>
  <si>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</si>
  <si>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</si>
  <si>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</si>
  <si>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</si>
  <si>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</si>
  <si>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</si>
  <si>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</si>
  <si>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</si>
  <si>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</si>
  <si>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</si>
  <si>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</si>
  <si>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</si>
  <si>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</si>
  <si>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</si>
  <si>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</si>
  <si>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</si>
  <si>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</si>
  <si>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</si>
  <si>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</si>
  <si>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</si>
  <si>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</si>
  <si>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</si>
  <si>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</si>
  <si>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</si>
  <si>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</si>
  <si>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</si>
  <si>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</si>
  <si>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</si>
  <si>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</si>
  <si>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TRANSNFERENCIAS A FIDEICOMISOS, MANDATOS Y OTROS ANALOGOS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</si>
  <si>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</si>
  <si>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</si>
  <si>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</si>
  <si>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</si>
  <si>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</si>
  <si>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</si>
  <si>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</si>
  <si>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</si>
  <si>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</si>
  <si>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</si>
  <si>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</si>
  <si>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</si>
  <si>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</si>
  <si>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</si>
  <si>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</si>
  <si>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</si>
  <si>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</si>
  <si>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</si>
  <si>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</si>
  <si>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</si>
  <si>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</si>
  <si>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</si>
  <si>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</si>
  <si>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</si>
  <si>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</si>
  <si>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</si>
  <si>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</si>
  <si>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</si>
  <si>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</si>
  <si>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</si>
  <si>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</si>
  <si>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</si>
  <si>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</si>
  <si>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</si>
  <si>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</si>
  <si>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</si>
  <si>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</si>
  <si>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TOTAL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</si>
  <si>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</si>
  <si>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</si>
  <si>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</si>
  <si>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</si>
  <si>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</si>
  <si>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</si>
  <si>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</si>
  <si>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</si>
  <si>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</si>
  <si>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</si>
  <si>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</si>
  <si>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</si>
  <si>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</si>
  <si>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MATERIALES Y ARTICULOS DE CONSTRUCCION Y DE REPARACION</t>
  </si>
  <si>
    <t>CALENDARIO DEL PRESUPUESTO DE EGRESOS DEL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</si>
</sst>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44" fontId="3" fillId="2" borderId="1" xfId="1" applyFont="1" applyFill="1" applyBorder="1" applyAlignment="1"/>
    <xf numFmtId="44" fontId="3" fillId="0" borderId="1" xfId="1" applyFont="1" applyBorder="1" applyAlignment="1"/>
    <xf numFmtId="44" fontId="3" fillId="0" borderId="1" xfId="1" applyFont="1" applyFill="1" applyBorder="1" applyAlignment="1"/>
    <xf numFmtId="44" fontId="3" fillId="2" borderId="1" xfId="1" applyFont="1" applyFill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/>
    <xf numFmtId="4" fontId="5" fillId="0" borderId="1" xfId="0" applyNumberFormat="1" applyFont="1" applyBorder="1"/>
    <xf numFmtId="4" fontId="5" fillId="0" borderId="1" xfId="0" applyNumberFormat="1" applyFont="1" applyBorder="1" applyAlignment="1"/>
    <xf numFmtId="0" fontId="5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44" fontId="4" fillId="0" borderId="1" xfId="1" applyFont="1" applyBorder="1"/>
    <xf numFmtId="3" fontId="5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Fill="1" applyBorder="1"/>
    <xf numFmtId="44" fontId="3" fillId="0" borderId="1" xfId="1" applyFont="1" applyBorder="1"/>
    <xf numFmtId="44" fontId="0" fillId="3" borderId="0" xfId="1" applyFont="1" applyFill="1"/>
    <xf numFmtId="44" fontId="0" fillId="0" borderId="0" xfId="0" applyNumberFormat="1"/>
    <xf numFmtId="44" fontId="4" fillId="0" borderId="1" xfId="1" applyFont="1" applyFill="1" applyBorder="1"/>
    <xf numFmtId="0" fontId="0" fillId="0" borderId="0" xfId="0" applyFill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topLeftCell="C1" zoomScaleNormal="100" workbookViewId="0">
      <pane ySplit="3" topLeftCell="A91" activePane="bottomLeft" state="frozen"/>
      <selection pane="bottomLeft" activeCell="I100" sqref="I100"/>
    </sheetView>
  </sheetViews>
  <sheetFormatPr baseColWidth="10" defaultRowHeight="15" x14ac:dyDescent="0.25"/>
  <cols>
    <col min="1" max="1" width="74.85546875" customWidth="1"/>
    <col min="2" max="2" width="16.5703125" customWidth="1"/>
    <col min="3" max="3" width="15.42578125" customWidth="1"/>
    <col min="4" max="4" width="14" customWidth="1"/>
    <col min="5" max="5" width="14.85546875" customWidth="1"/>
    <col min="6" max="6" width="15.140625" customWidth="1"/>
    <col min="7" max="7" width="14.5703125" customWidth="1"/>
    <col min="8" max="8" width="13.85546875" customWidth="1"/>
    <col min="9" max="9" width="14.5703125" customWidth="1"/>
    <col min="10" max="10" width="14.140625" customWidth="1"/>
    <col min="11" max="11" width="14.42578125" customWidth="1"/>
    <col min="12" max="13" width="14" customWidth="1"/>
    <col min="14" max="14" width="14.5703125" customWidth="1"/>
    <col min="16" max="16" width="15.140625" bestFit="1" customWidth="1"/>
    <col min="17" max="17" width="14.140625" bestFit="1" customWidth="1"/>
    <col min="18" max="18" width="16.28515625" bestFit="1" customWidth="1"/>
  </cols>
  <sheetData>
    <row r="1" spans="1:18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8" ht="15.75" thickBot="1" x14ac:dyDescent="0.3">
      <c r="A2" s="25" t="s">
        <v>87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8" x14ac:dyDescent="0.25">
      <c r="A3" s="5"/>
      <c r="B3" s="6" t="s">
        <v>73</v>
      </c>
      <c r="C3" s="6" t="s">
        <v>74</v>
      </c>
      <c r="D3" s="6" t="s">
        <v>75</v>
      </c>
      <c r="E3" s="6" t="s">
        <v>76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6" t="s">
        <v>83</v>
      </c>
      <c r="M3" s="6" t="s">
        <v>84</v>
      </c>
      <c r="N3" s="6" t="s">
        <v>85</v>
      </c>
    </row>
    <row r="4" spans="1:18" x14ac:dyDescent="0.25">
      <c r="A4" s="7" t="s">
        <v>72</v>
      </c>
      <c r="B4" s="8">
        <v>537874843.86443329</v>
      </c>
      <c r="C4" s="9">
        <v>48962414.268453091</v>
      </c>
      <c r="D4" s="9">
        <v>47445531.488710426</v>
      </c>
      <c r="E4" s="9">
        <v>49997155.488453098</v>
      </c>
      <c r="F4" s="9">
        <v>37752141.868453093</v>
      </c>
      <c r="G4" s="9">
        <v>36515490.928453088</v>
      </c>
      <c r="H4" s="9">
        <v>38261615.968453087</v>
      </c>
      <c r="I4" s="9">
        <v>37860858.84625309</v>
      </c>
      <c r="J4" s="9">
        <v>37467466.404301092</v>
      </c>
      <c r="K4" s="9">
        <v>36809730.928453088</v>
      </c>
      <c r="L4" s="9">
        <v>36162765.91845309</v>
      </c>
      <c r="M4" s="9">
        <v>36246365.91845309</v>
      </c>
      <c r="N4" s="9">
        <v>94393305.837543994</v>
      </c>
      <c r="Q4" s="19">
        <f>Q27+Q51</f>
        <v>0</v>
      </c>
      <c r="R4" s="19">
        <f>Q4+B4</f>
        <v>537874843.86443329</v>
      </c>
    </row>
    <row r="5" spans="1:18" x14ac:dyDescent="0.25">
      <c r="A5" s="10" t="s">
        <v>1</v>
      </c>
      <c r="B5" s="8">
        <v>397665675.51443326</v>
      </c>
      <c r="C5" s="8">
        <v>28356158.108453095</v>
      </c>
      <c r="D5" s="8">
        <v>28040753.638710421</v>
      </c>
      <c r="E5" s="8">
        <v>28237437.05845309</v>
      </c>
      <c r="F5" s="8">
        <v>28803754.198453091</v>
      </c>
      <c r="G5" s="8">
        <v>28124078.258453086</v>
      </c>
      <c r="H5" s="8">
        <v>28484078.258453086</v>
      </c>
      <c r="I5" s="8">
        <v>29351571.176253088</v>
      </c>
      <c r="J5" s="8">
        <v>29590278.73430109</v>
      </c>
      <c r="K5" s="8">
        <v>28038318.258453086</v>
      </c>
      <c r="L5" s="8">
        <v>27954078.248453088</v>
      </c>
      <c r="M5" s="8">
        <v>28354078.248453088</v>
      </c>
      <c r="N5" s="8">
        <v>84331091.327543989</v>
      </c>
    </row>
    <row r="6" spans="1:18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8" s="21" customFormat="1" x14ac:dyDescent="0.25">
      <c r="A7" s="16" t="s">
        <v>2</v>
      </c>
      <c r="B7" s="20">
        <v>118729402.34332794</v>
      </c>
      <c r="C7" s="20">
        <v>9079738.1119439974</v>
      </c>
      <c r="D7" s="20">
        <v>9079738.0819439963</v>
      </c>
      <c r="E7" s="20">
        <v>9079738.0819439963</v>
      </c>
      <c r="F7" s="20">
        <v>9079738.0819439963</v>
      </c>
      <c r="G7" s="20">
        <v>9079738.0819439963</v>
      </c>
      <c r="H7" s="20">
        <v>9079738.0819439963</v>
      </c>
      <c r="I7" s="20">
        <v>9267966.0819439963</v>
      </c>
      <c r="J7" s="20">
        <v>9079738.0819439963</v>
      </c>
      <c r="K7" s="20">
        <v>9079738.0819439963</v>
      </c>
      <c r="L7" s="20">
        <v>9079738.0819439963</v>
      </c>
      <c r="M7" s="20">
        <v>9079738.0819439963</v>
      </c>
      <c r="N7" s="20">
        <v>18664055.411943998</v>
      </c>
    </row>
    <row r="8" spans="1:18" x14ac:dyDescent="0.25">
      <c r="A8" s="11" t="s">
        <v>3</v>
      </c>
      <c r="B8" s="13">
        <v>90913290.700000003</v>
      </c>
      <c r="C8" s="2">
        <v>6354539.96</v>
      </c>
      <c r="D8" s="3">
        <v>6354539.96</v>
      </c>
      <c r="E8" s="2">
        <v>6354539.96</v>
      </c>
      <c r="F8" s="2">
        <v>6354539.96</v>
      </c>
      <c r="G8" s="2">
        <v>6410539.96</v>
      </c>
      <c r="H8" s="2">
        <v>6380539.96</v>
      </c>
      <c r="I8" s="2">
        <v>6354539.96</v>
      </c>
      <c r="J8" s="2">
        <v>6354539.96</v>
      </c>
      <c r="K8" s="2">
        <v>6354539.96</v>
      </c>
      <c r="L8" s="2">
        <v>6354539.96</v>
      </c>
      <c r="M8" s="2">
        <v>6354539.96</v>
      </c>
      <c r="N8" s="2">
        <v>20931351.140000001</v>
      </c>
    </row>
    <row r="9" spans="1:18" x14ac:dyDescent="0.25">
      <c r="A9" s="11" t="s">
        <v>4</v>
      </c>
      <c r="B9" s="13">
        <v>40916283.177200012</v>
      </c>
      <c r="C9" s="13">
        <v>1635338.0165090919</v>
      </c>
      <c r="D9" s="13">
        <v>1600000.616509092</v>
      </c>
      <c r="E9" s="13">
        <v>1560338.0165090919</v>
      </c>
      <c r="F9" s="13">
        <v>1560338.0165090919</v>
      </c>
      <c r="G9" s="13">
        <v>1560338.0165090919</v>
      </c>
      <c r="H9" s="13">
        <v>1960338.0165090919</v>
      </c>
      <c r="I9" s="13">
        <v>1995811.8965090918</v>
      </c>
      <c r="J9" s="13">
        <v>1600000.616509092</v>
      </c>
      <c r="K9" s="13">
        <v>1560338.0165090919</v>
      </c>
      <c r="L9" s="13">
        <v>1560338.0165090919</v>
      </c>
      <c r="M9" s="13">
        <v>1960338.0165090919</v>
      </c>
      <c r="N9" s="13">
        <v>22362765.915600002</v>
      </c>
    </row>
    <row r="10" spans="1:18" x14ac:dyDescent="0.25">
      <c r="A10" s="11" t="s">
        <v>5</v>
      </c>
      <c r="B10" s="13">
        <v>19626062.730000004</v>
      </c>
      <c r="C10" s="4">
        <v>1875286.73</v>
      </c>
      <c r="D10" s="4">
        <v>1613706.89</v>
      </c>
      <c r="E10" s="4">
        <v>1613706.88</v>
      </c>
      <c r="F10" s="4">
        <v>1613706.89</v>
      </c>
      <c r="G10" s="4">
        <v>1613706.89</v>
      </c>
      <c r="H10" s="4">
        <v>1613706.89</v>
      </c>
      <c r="I10" s="4">
        <v>1613706.89</v>
      </c>
      <c r="J10" s="4">
        <v>1613706.88</v>
      </c>
      <c r="K10" s="4">
        <v>1613706.89</v>
      </c>
      <c r="L10" s="4">
        <v>1613706.89</v>
      </c>
      <c r="M10" s="4">
        <v>1613706.89</v>
      </c>
      <c r="N10" s="4">
        <v>1613707.12</v>
      </c>
    </row>
    <row r="11" spans="1:18" x14ac:dyDescent="0.25">
      <c r="A11" s="11" t="s">
        <v>6</v>
      </c>
      <c r="B11" s="13">
        <v>41096859.403905317</v>
      </c>
      <c r="C11" s="13">
        <v>2212607.2199999988</v>
      </c>
      <c r="D11" s="13">
        <v>2194119.9902573321</v>
      </c>
      <c r="E11" s="13">
        <v>2430466.0399999982</v>
      </c>
      <c r="F11" s="13">
        <v>2996783.1699999981</v>
      </c>
      <c r="G11" s="13">
        <v>2261107.2299999986</v>
      </c>
      <c r="H11" s="13">
        <v>2251107.2299999986</v>
      </c>
      <c r="I11" s="13">
        <v>2920898.2677999968</v>
      </c>
      <c r="J11" s="13">
        <v>3743645.1158480011</v>
      </c>
      <c r="K11" s="13">
        <v>2231347.2299999986</v>
      </c>
      <c r="L11" s="13">
        <v>2147107.2199999988</v>
      </c>
      <c r="M11" s="13">
        <v>2147107.2199999988</v>
      </c>
      <c r="N11" s="13">
        <v>13560563.469999999</v>
      </c>
    </row>
    <row r="12" spans="1:18" x14ac:dyDescent="0.25">
      <c r="A12" s="11" t="s">
        <v>7</v>
      </c>
      <c r="B12" s="13">
        <v>12549850.130000001</v>
      </c>
      <c r="C12" s="4">
        <v>1045820.8300000001</v>
      </c>
      <c r="D12" s="4">
        <v>1045820.8300000001</v>
      </c>
      <c r="E12" s="4">
        <v>1045820.8300000001</v>
      </c>
      <c r="F12" s="4">
        <v>1045820.8300000001</v>
      </c>
      <c r="G12" s="4">
        <v>1045820.8300000001</v>
      </c>
      <c r="H12" s="4">
        <v>1045820.8300000001</v>
      </c>
      <c r="I12" s="4">
        <v>1045820.8300000001</v>
      </c>
      <c r="J12" s="4">
        <v>1045820.8300000001</v>
      </c>
      <c r="K12" s="4">
        <v>1045820.8300000001</v>
      </c>
      <c r="L12" s="4">
        <v>1045820.8300000001</v>
      </c>
      <c r="M12" s="4">
        <v>1045820.8300000001</v>
      </c>
      <c r="N12" s="4">
        <v>1045821</v>
      </c>
    </row>
    <row r="13" spans="1:18" x14ac:dyDescent="0.25">
      <c r="A13" s="11" t="s">
        <v>8</v>
      </c>
      <c r="B13" s="13">
        <v>73833927.029999986</v>
      </c>
      <c r="C13" s="13">
        <v>6152827.2400000002</v>
      </c>
      <c r="D13" s="13">
        <v>6152827.2699999996</v>
      </c>
      <c r="E13" s="13">
        <v>6152827.25</v>
      </c>
      <c r="F13" s="13">
        <v>6152827.25</v>
      </c>
      <c r="G13" s="13">
        <v>6152827.25</v>
      </c>
      <c r="H13" s="13">
        <v>6152827.25</v>
      </c>
      <c r="I13" s="13">
        <v>6152827.25</v>
      </c>
      <c r="J13" s="13">
        <v>6152827.25</v>
      </c>
      <c r="K13" s="13">
        <v>6152827.25</v>
      </c>
      <c r="L13" s="13">
        <v>6152827.25</v>
      </c>
      <c r="M13" s="13">
        <v>6152827.25</v>
      </c>
      <c r="N13" s="13">
        <v>6152827.2699999996</v>
      </c>
    </row>
    <row r="14" spans="1:18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8" x14ac:dyDescent="0.25">
      <c r="A15" s="10" t="s">
        <v>9</v>
      </c>
      <c r="B15" s="8">
        <v>16959500</v>
      </c>
      <c r="C15" s="14">
        <v>1995125</v>
      </c>
      <c r="D15" s="14">
        <v>1601500</v>
      </c>
      <c r="E15" s="14">
        <v>1727500</v>
      </c>
      <c r="F15" s="14">
        <v>1251500</v>
      </c>
      <c r="G15" s="14">
        <v>1070125</v>
      </c>
      <c r="H15" s="14">
        <v>1849100</v>
      </c>
      <c r="I15" s="14">
        <v>1351000</v>
      </c>
      <c r="J15" s="14">
        <v>966000</v>
      </c>
      <c r="K15" s="14">
        <v>1847625</v>
      </c>
      <c r="L15" s="14">
        <v>1253000</v>
      </c>
      <c r="M15" s="14">
        <v>1082500</v>
      </c>
      <c r="N15" s="14">
        <v>964525</v>
      </c>
    </row>
    <row r="16" spans="1:18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7" x14ac:dyDescent="0.25">
      <c r="A17" s="11" t="s">
        <v>10</v>
      </c>
      <c r="B17" s="13">
        <v>8612000</v>
      </c>
      <c r="C17" s="13">
        <v>1395500</v>
      </c>
      <c r="D17" s="13">
        <v>554500</v>
      </c>
      <c r="E17" s="13">
        <v>630500</v>
      </c>
      <c r="F17" s="13">
        <v>754500</v>
      </c>
      <c r="G17" s="13">
        <v>570500</v>
      </c>
      <c r="H17" s="13">
        <v>802000</v>
      </c>
      <c r="I17" s="13">
        <v>854000</v>
      </c>
      <c r="J17" s="13">
        <v>469000</v>
      </c>
      <c r="K17" s="13">
        <v>748000</v>
      </c>
      <c r="L17" s="13">
        <v>754000</v>
      </c>
      <c r="M17" s="13">
        <v>586500</v>
      </c>
      <c r="N17" s="13">
        <v>493000</v>
      </c>
    </row>
    <row r="18" spans="1:17" x14ac:dyDescent="0.25">
      <c r="A18" s="11" t="s">
        <v>11</v>
      </c>
      <c r="B18" s="13">
        <v>2995000</v>
      </c>
      <c r="C18" s="13">
        <v>249300</v>
      </c>
      <c r="D18" s="13">
        <v>249300</v>
      </c>
      <c r="E18" s="13">
        <v>249300</v>
      </c>
      <c r="F18" s="13">
        <v>249300</v>
      </c>
      <c r="G18" s="13">
        <v>249300</v>
      </c>
      <c r="H18" s="13">
        <v>249300</v>
      </c>
      <c r="I18" s="13">
        <v>249300</v>
      </c>
      <c r="J18" s="13">
        <v>249300</v>
      </c>
      <c r="K18" s="13">
        <v>249300</v>
      </c>
      <c r="L18" s="13">
        <v>259300</v>
      </c>
      <c r="M18" s="13">
        <v>259300</v>
      </c>
      <c r="N18" s="13">
        <v>232700</v>
      </c>
    </row>
    <row r="19" spans="1:17" x14ac:dyDescent="0.25">
      <c r="A19" s="11" t="s">
        <v>12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7" x14ac:dyDescent="0.25">
      <c r="A20" s="11" t="s">
        <v>86</v>
      </c>
      <c r="B20" s="13">
        <v>332000</v>
      </c>
      <c r="C20" s="13">
        <v>27900</v>
      </c>
      <c r="D20" s="13">
        <v>27900</v>
      </c>
      <c r="E20" s="13">
        <v>27900</v>
      </c>
      <c r="F20" s="13">
        <v>27900</v>
      </c>
      <c r="G20" s="13">
        <v>27900</v>
      </c>
      <c r="H20" s="13">
        <v>28000</v>
      </c>
      <c r="I20" s="13">
        <v>27900</v>
      </c>
      <c r="J20" s="13">
        <v>27900</v>
      </c>
      <c r="K20" s="13">
        <v>27900</v>
      </c>
      <c r="L20" s="13">
        <v>27900</v>
      </c>
      <c r="M20" s="13">
        <v>27900</v>
      </c>
      <c r="N20" s="13">
        <v>25000</v>
      </c>
    </row>
    <row r="21" spans="1:17" x14ac:dyDescent="0.25">
      <c r="A21" s="11" t="s">
        <v>13</v>
      </c>
      <c r="B21" s="13">
        <v>60000</v>
      </c>
      <c r="C21" s="1">
        <v>5000</v>
      </c>
      <c r="D21" s="1">
        <v>5000</v>
      </c>
      <c r="E21" s="1">
        <v>5000</v>
      </c>
      <c r="F21" s="1">
        <v>5000</v>
      </c>
      <c r="G21" s="1">
        <v>5000</v>
      </c>
      <c r="H21" s="1">
        <v>5000</v>
      </c>
      <c r="I21" s="1">
        <v>5000</v>
      </c>
      <c r="J21" s="1">
        <v>5000</v>
      </c>
      <c r="K21" s="1">
        <v>5000</v>
      </c>
      <c r="L21" s="1">
        <v>5000</v>
      </c>
      <c r="M21" s="1">
        <v>5000</v>
      </c>
      <c r="N21" s="1">
        <v>5000</v>
      </c>
    </row>
    <row r="22" spans="1:17" x14ac:dyDescent="0.25">
      <c r="A22" s="11" t="s">
        <v>14</v>
      </c>
      <c r="B22" s="13">
        <v>600000</v>
      </c>
      <c r="C22" s="13">
        <v>50000</v>
      </c>
      <c r="D22" s="13">
        <v>50000</v>
      </c>
      <c r="E22" s="13">
        <v>50000</v>
      </c>
      <c r="F22" s="13">
        <v>50000</v>
      </c>
      <c r="G22" s="13">
        <v>50000</v>
      </c>
      <c r="H22" s="13">
        <v>50000</v>
      </c>
      <c r="I22" s="13">
        <v>50000</v>
      </c>
      <c r="J22" s="13">
        <v>50000</v>
      </c>
      <c r="K22" s="13">
        <v>50000</v>
      </c>
      <c r="L22" s="13">
        <v>50000</v>
      </c>
      <c r="M22" s="13">
        <v>50000</v>
      </c>
      <c r="N22" s="13">
        <v>50000</v>
      </c>
    </row>
    <row r="23" spans="1:17" x14ac:dyDescent="0.25">
      <c r="A23" s="11" t="s">
        <v>15</v>
      </c>
      <c r="B23" s="13">
        <v>2400000</v>
      </c>
      <c r="C23" s="13">
        <v>100000</v>
      </c>
      <c r="D23" s="13">
        <v>550000</v>
      </c>
      <c r="E23" s="13">
        <v>600000</v>
      </c>
      <c r="F23" s="13">
        <v>0</v>
      </c>
      <c r="G23" s="13">
        <v>0</v>
      </c>
      <c r="H23" s="13">
        <v>550000</v>
      </c>
      <c r="I23" s="13">
        <v>0</v>
      </c>
      <c r="J23" s="13">
        <v>0</v>
      </c>
      <c r="K23" s="13">
        <v>600000</v>
      </c>
      <c r="L23" s="13">
        <v>0</v>
      </c>
      <c r="M23" s="13">
        <v>0</v>
      </c>
      <c r="N23" s="13">
        <v>0</v>
      </c>
    </row>
    <row r="24" spans="1:17" x14ac:dyDescent="0.25">
      <c r="A24" s="11" t="s">
        <v>16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</row>
    <row r="25" spans="1:17" x14ac:dyDescent="0.25">
      <c r="A25" s="11" t="s">
        <v>17</v>
      </c>
      <c r="B25" s="13">
        <v>1960500</v>
      </c>
      <c r="C25" s="13">
        <v>167425</v>
      </c>
      <c r="D25" s="13">
        <v>164800</v>
      </c>
      <c r="E25" s="13">
        <v>164800</v>
      </c>
      <c r="F25" s="13">
        <v>164800</v>
      </c>
      <c r="G25" s="13">
        <v>167425</v>
      </c>
      <c r="H25" s="13">
        <v>164800</v>
      </c>
      <c r="I25" s="13">
        <v>164800</v>
      </c>
      <c r="J25" s="13">
        <v>164800</v>
      </c>
      <c r="K25" s="13">
        <v>167425</v>
      </c>
      <c r="L25" s="13">
        <v>156800</v>
      </c>
      <c r="M25" s="13">
        <v>153800</v>
      </c>
      <c r="N25" s="13">
        <v>158825</v>
      </c>
    </row>
    <row r="26" spans="1:17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7" x14ac:dyDescent="0.25">
      <c r="A27" s="10" t="s">
        <v>18</v>
      </c>
      <c r="B27" s="8">
        <v>60299627.490000002</v>
      </c>
      <c r="C27" s="8">
        <v>5479708.54</v>
      </c>
      <c r="D27" s="8">
        <v>4966665.59</v>
      </c>
      <c r="E27" s="8">
        <v>5984765.3499999996</v>
      </c>
      <c r="F27" s="8">
        <v>5283165.33</v>
      </c>
      <c r="G27" s="8">
        <v>4765265.33</v>
      </c>
      <c r="H27" s="8">
        <v>5167465.37</v>
      </c>
      <c r="I27" s="8">
        <v>4702265.33</v>
      </c>
      <c r="J27" s="8">
        <v>4555165.33</v>
      </c>
      <c r="K27" s="8">
        <v>4717765.33</v>
      </c>
      <c r="L27" s="8">
        <v>4599665.33</v>
      </c>
      <c r="M27" s="8">
        <v>4753765.33</v>
      </c>
      <c r="N27" s="8">
        <v>5323965.33</v>
      </c>
      <c r="P27" s="18">
        <v>60299627.490000002</v>
      </c>
      <c r="Q27" s="19">
        <f>P27-B27</f>
        <v>0</v>
      </c>
    </row>
    <row r="28" spans="1:17" x14ac:dyDescent="0.2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7" x14ac:dyDescent="0.25">
      <c r="A29" s="11" t="s">
        <v>19</v>
      </c>
      <c r="B29" s="13">
        <v>7092500</v>
      </c>
      <c r="C29" s="13">
        <v>516400</v>
      </c>
      <c r="D29" s="13">
        <v>501600</v>
      </c>
      <c r="E29" s="13">
        <v>496200</v>
      </c>
      <c r="F29" s="13">
        <v>522100</v>
      </c>
      <c r="G29" s="13">
        <v>564200</v>
      </c>
      <c r="H29" s="13">
        <v>632100</v>
      </c>
      <c r="I29" s="13">
        <v>714200</v>
      </c>
      <c r="J29" s="13">
        <v>655600</v>
      </c>
      <c r="K29" s="13">
        <v>658700</v>
      </c>
      <c r="L29" s="13">
        <v>634600</v>
      </c>
      <c r="M29" s="13">
        <v>638200</v>
      </c>
      <c r="N29" s="13">
        <v>558600</v>
      </c>
    </row>
    <row r="30" spans="1:17" x14ac:dyDescent="0.25">
      <c r="A30" s="11" t="s">
        <v>20</v>
      </c>
      <c r="B30" s="13">
        <v>572000</v>
      </c>
      <c r="C30" s="13">
        <v>73500</v>
      </c>
      <c r="D30" s="13">
        <v>41000</v>
      </c>
      <c r="E30" s="13">
        <v>41000</v>
      </c>
      <c r="F30" s="13">
        <v>48500</v>
      </c>
      <c r="G30" s="13">
        <v>41000</v>
      </c>
      <c r="H30" s="13">
        <v>66000</v>
      </c>
      <c r="I30" s="13">
        <v>41000</v>
      </c>
      <c r="J30" s="13">
        <v>48500</v>
      </c>
      <c r="K30" s="13">
        <v>41000</v>
      </c>
      <c r="L30" s="13">
        <v>41000</v>
      </c>
      <c r="M30" s="13">
        <v>41000</v>
      </c>
      <c r="N30" s="13">
        <v>48500</v>
      </c>
    </row>
    <row r="31" spans="1:17" x14ac:dyDescent="0.25">
      <c r="A31" s="11" t="s">
        <v>21</v>
      </c>
      <c r="B31" s="13">
        <v>9400000</v>
      </c>
      <c r="C31" s="13">
        <v>1281200</v>
      </c>
      <c r="D31" s="13">
        <v>617800</v>
      </c>
      <c r="E31" s="13">
        <v>1214800</v>
      </c>
      <c r="F31" s="13">
        <v>717800</v>
      </c>
      <c r="G31" s="13">
        <v>664800</v>
      </c>
      <c r="H31" s="13">
        <v>764800</v>
      </c>
      <c r="I31" s="13">
        <v>714800</v>
      </c>
      <c r="J31" s="13">
        <v>664800</v>
      </c>
      <c r="K31" s="13">
        <v>714800</v>
      </c>
      <c r="L31" s="13">
        <v>714800</v>
      </c>
      <c r="M31" s="13">
        <v>714800</v>
      </c>
      <c r="N31" s="13">
        <v>614800</v>
      </c>
    </row>
    <row r="32" spans="1:17" x14ac:dyDescent="0.25">
      <c r="A32" s="11" t="s">
        <v>22</v>
      </c>
      <c r="B32" s="13">
        <v>1358000</v>
      </c>
      <c r="C32" s="13">
        <v>65424</v>
      </c>
      <c r="D32" s="13">
        <v>416</v>
      </c>
      <c r="E32" s="13">
        <v>698916</v>
      </c>
      <c r="F32" s="13">
        <v>17916</v>
      </c>
      <c r="G32" s="13">
        <v>16416</v>
      </c>
      <c r="H32" s="13">
        <v>369916</v>
      </c>
      <c r="I32" s="13">
        <v>43416</v>
      </c>
      <c r="J32" s="13">
        <v>29416</v>
      </c>
      <c r="K32" s="13">
        <v>64416</v>
      </c>
      <c r="L32" s="13">
        <v>416</v>
      </c>
      <c r="M32" s="13">
        <v>30916</v>
      </c>
      <c r="N32" s="13">
        <v>20416</v>
      </c>
    </row>
    <row r="33" spans="1:14" x14ac:dyDescent="0.25">
      <c r="A33" s="11" t="s">
        <v>23</v>
      </c>
      <c r="B33" s="13">
        <v>10110012.280000001</v>
      </c>
      <c r="C33" s="13">
        <v>1056334.33</v>
      </c>
      <c r="D33" s="13">
        <v>634334.59000000008</v>
      </c>
      <c r="E33" s="13">
        <v>842334.35</v>
      </c>
      <c r="F33" s="13">
        <v>840334.33000000007</v>
      </c>
      <c r="G33" s="13">
        <v>842334.33000000007</v>
      </c>
      <c r="H33" s="13">
        <v>842334.37</v>
      </c>
      <c r="I33" s="13">
        <v>842334.33000000007</v>
      </c>
      <c r="J33" s="13">
        <v>840334.33000000007</v>
      </c>
      <c r="K33" s="13">
        <v>842334.33000000007</v>
      </c>
      <c r="L33" s="13">
        <v>842334.33000000007</v>
      </c>
      <c r="M33" s="13">
        <v>842334.33000000007</v>
      </c>
      <c r="N33" s="13">
        <v>842334.33000000007</v>
      </c>
    </row>
    <row r="34" spans="1:14" x14ac:dyDescent="0.25">
      <c r="A34" s="11" t="s">
        <v>24</v>
      </c>
      <c r="B34" s="13">
        <v>7042000</v>
      </c>
      <c r="C34" s="13">
        <v>584640</v>
      </c>
      <c r="D34" s="13">
        <v>609760</v>
      </c>
      <c r="E34" s="13">
        <v>584760</v>
      </c>
      <c r="F34" s="13">
        <v>584760</v>
      </c>
      <c r="G34" s="13">
        <v>584760</v>
      </c>
      <c r="H34" s="13">
        <v>584760</v>
      </c>
      <c r="I34" s="13">
        <v>584760</v>
      </c>
      <c r="J34" s="13">
        <v>584760</v>
      </c>
      <c r="K34" s="13">
        <v>584760</v>
      </c>
      <c r="L34" s="13">
        <v>584760</v>
      </c>
      <c r="M34" s="13">
        <v>584760</v>
      </c>
      <c r="N34" s="13">
        <v>584760</v>
      </c>
    </row>
    <row r="35" spans="1:14" x14ac:dyDescent="0.25">
      <c r="A35" s="11" t="s">
        <v>25</v>
      </c>
      <c r="B35" s="13">
        <v>7090000</v>
      </c>
      <c r="C35" s="13">
        <v>591060</v>
      </c>
      <c r="D35" s="13">
        <v>590940</v>
      </c>
      <c r="E35" s="13">
        <v>590940</v>
      </c>
      <c r="F35" s="13">
        <v>590940</v>
      </c>
      <c r="G35" s="13">
        <v>590940</v>
      </c>
      <c r="H35" s="13">
        <v>596740</v>
      </c>
      <c r="I35" s="13">
        <v>590940</v>
      </c>
      <c r="J35" s="13">
        <v>590940</v>
      </c>
      <c r="K35" s="13">
        <v>590940</v>
      </c>
      <c r="L35" s="13">
        <v>590940</v>
      </c>
      <c r="M35" s="13">
        <v>590940</v>
      </c>
      <c r="N35" s="13">
        <v>583740</v>
      </c>
    </row>
    <row r="36" spans="1:14" x14ac:dyDescent="0.25">
      <c r="A36" s="11" t="s">
        <v>26</v>
      </c>
      <c r="B36" s="13">
        <v>3850115.21</v>
      </c>
      <c r="C36" s="13">
        <v>221150.21</v>
      </c>
      <c r="D36" s="13">
        <v>870815</v>
      </c>
      <c r="E36" s="13">
        <v>470815</v>
      </c>
      <c r="F36" s="13">
        <v>620815</v>
      </c>
      <c r="G36" s="13">
        <v>420815</v>
      </c>
      <c r="H36" s="13">
        <v>270815</v>
      </c>
      <c r="I36" s="13">
        <v>130815</v>
      </c>
      <c r="J36" s="13">
        <v>100815</v>
      </c>
      <c r="K36" s="13">
        <v>180815</v>
      </c>
      <c r="L36" s="13">
        <v>150815</v>
      </c>
      <c r="M36" s="13">
        <v>270815</v>
      </c>
      <c r="N36" s="13">
        <v>140815</v>
      </c>
    </row>
    <row r="37" spans="1:14" x14ac:dyDescent="0.25">
      <c r="A37" s="11" t="s">
        <v>27</v>
      </c>
      <c r="B37" s="13">
        <v>13785000</v>
      </c>
      <c r="C37" s="13">
        <v>1090000</v>
      </c>
      <c r="D37" s="13">
        <v>1100000</v>
      </c>
      <c r="E37" s="13">
        <v>1045000</v>
      </c>
      <c r="F37" s="13">
        <v>1340000</v>
      </c>
      <c r="G37" s="13">
        <v>1040000</v>
      </c>
      <c r="H37" s="13">
        <v>1040000</v>
      </c>
      <c r="I37" s="13">
        <v>1040000</v>
      </c>
      <c r="J37" s="13">
        <v>1040000</v>
      </c>
      <c r="K37" s="13">
        <v>1040000</v>
      </c>
      <c r="L37" s="13">
        <v>1040000</v>
      </c>
      <c r="M37" s="13">
        <v>1040000</v>
      </c>
      <c r="N37" s="13">
        <v>1930000</v>
      </c>
    </row>
    <row r="38" spans="1:14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x14ac:dyDescent="0.25">
      <c r="A39" s="10" t="s">
        <v>28</v>
      </c>
      <c r="B39" s="8">
        <v>21775040.859999999</v>
      </c>
      <c r="C39" s="8">
        <v>1672722.62</v>
      </c>
      <c r="D39" s="8">
        <v>1672722.34</v>
      </c>
      <c r="E39" s="8">
        <v>1672722.34</v>
      </c>
      <c r="F39" s="8">
        <v>1680422.34</v>
      </c>
      <c r="G39" s="8">
        <v>1672722.34</v>
      </c>
      <c r="H39" s="8">
        <v>1677672.34</v>
      </c>
      <c r="I39" s="8">
        <v>1672722.34</v>
      </c>
      <c r="J39" s="8">
        <v>1672722.34</v>
      </c>
      <c r="K39" s="8">
        <v>1672722.34</v>
      </c>
      <c r="L39" s="8">
        <v>1672722.34</v>
      </c>
      <c r="M39" s="8">
        <v>1672722.34</v>
      </c>
      <c r="N39" s="8">
        <v>3362444.84</v>
      </c>
    </row>
    <row r="40" spans="1:14" x14ac:dyDescent="0.2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x14ac:dyDescent="0.25">
      <c r="A41" s="11" t="s">
        <v>29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</row>
    <row r="42" spans="1:14" x14ac:dyDescent="0.25">
      <c r="A42" s="11" t="s">
        <v>30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</row>
    <row r="43" spans="1:14" x14ac:dyDescent="0.25">
      <c r="A43" s="11" t="s">
        <v>31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</row>
    <row r="44" spans="1:14" x14ac:dyDescent="0.25">
      <c r="A44" s="16" t="s">
        <v>32</v>
      </c>
      <c r="B44" s="13">
        <v>9750000</v>
      </c>
      <c r="C44" s="13">
        <v>812500</v>
      </c>
      <c r="D44" s="13">
        <v>812500</v>
      </c>
      <c r="E44" s="13">
        <v>812500</v>
      </c>
      <c r="F44" s="13">
        <v>812500</v>
      </c>
      <c r="G44" s="13">
        <v>812500</v>
      </c>
      <c r="H44" s="13">
        <v>812500</v>
      </c>
      <c r="I44" s="13">
        <v>812500</v>
      </c>
      <c r="J44" s="13">
        <v>812500</v>
      </c>
      <c r="K44" s="13">
        <v>812500</v>
      </c>
      <c r="L44" s="13">
        <v>812500</v>
      </c>
      <c r="M44" s="13">
        <v>812500</v>
      </c>
      <c r="N44" s="13">
        <v>812500</v>
      </c>
    </row>
    <row r="45" spans="1:14" x14ac:dyDescent="0.25">
      <c r="A45" s="16" t="s">
        <v>33</v>
      </c>
      <c r="B45" s="13">
        <v>12025040.859999999</v>
      </c>
      <c r="C45" s="13">
        <v>860222.62</v>
      </c>
      <c r="D45" s="13">
        <v>860222.34000000008</v>
      </c>
      <c r="E45" s="13">
        <v>860222.34000000008</v>
      </c>
      <c r="F45" s="13">
        <v>867922.34000000008</v>
      </c>
      <c r="G45" s="13">
        <v>860222.34000000008</v>
      </c>
      <c r="H45" s="13">
        <v>865172.34000000008</v>
      </c>
      <c r="I45" s="13">
        <v>860222.34000000008</v>
      </c>
      <c r="J45" s="13">
        <v>860222.34000000008</v>
      </c>
      <c r="K45" s="13">
        <v>860222.34000000008</v>
      </c>
      <c r="L45" s="13">
        <v>860222.34000000008</v>
      </c>
      <c r="M45" s="13">
        <v>860222.34000000008</v>
      </c>
      <c r="N45" s="13">
        <v>2549944.84</v>
      </c>
    </row>
    <row r="46" spans="1:14" x14ac:dyDescent="0.25">
      <c r="A46" s="11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</row>
    <row r="47" spans="1:14" x14ac:dyDescent="0.25">
      <c r="A47" s="11" t="s">
        <v>35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</row>
    <row r="48" spans="1:14" x14ac:dyDescent="0.25">
      <c r="A48" s="11" t="s">
        <v>36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</row>
    <row r="49" spans="1:17" x14ac:dyDescent="0.25">
      <c r="A49" s="11" t="s">
        <v>37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</row>
    <row r="50" spans="1:17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7" x14ac:dyDescent="0.25">
      <c r="A51" s="10" t="s">
        <v>38</v>
      </c>
      <c r="B51" s="8">
        <v>12600000</v>
      </c>
      <c r="C51" s="8">
        <v>1883700</v>
      </c>
      <c r="D51" s="8">
        <v>1663889.92</v>
      </c>
      <c r="E51" s="8">
        <v>2874730.74</v>
      </c>
      <c r="F51" s="8">
        <v>733300</v>
      </c>
      <c r="G51" s="8">
        <v>883300</v>
      </c>
      <c r="H51" s="8">
        <v>1083300</v>
      </c>
      <c r="I51" s="8">
        <v>783300</v>
      </c>
      <c r="J51" s="8">
        <v>683300</v>
      </c>
      <c r="K51" s="8">
        <v>533300</v>
      </c>
      <c r="L51" s="8">
        <v>683300</v>
      </c>
      <c r="M51" s="8">
        <v>383300</v>
      </c>
      <c r="N51" s="8">
        <v>411279.33999999997</v>
      </c>
      <c r="P51" s="18">
        <v>12600000</v>
      </c>
      <c r="Q51" s="19">
        <f>P51-B51</f>
        <v>0</v>
      </c>
    </row>
    <row r="52" spans="1:17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7" x14ac:dyDescent="0.25">
      <c r="A53" s="11" t="s">
        <v>39</v>
      </c>
      <c r="B53" s="13">
        <v>8427979.3399999999</v>
      </c>
      <c r="C53" s="13">
        <v>983700</v>
      </c>
      <c r="D53" s="13">
        <v>883300</v>
      </c>
      <c r="E53" s="13">
        <v>983300</v>
      </c>
      <c r="F53" s="13">
        <v>583300</v>
      </c>
      <c r="G53" s="13">
        <v>883300</v>
      </c>
      <c r="H53" s="13">
        <v>783300</v>
      </c>
      <c r="I53" s="13">
        <v>783300</v>
      </c>
      <c r="J53" s="13">
        <v>683300</v>
      </c>
      <c r="K53" s="13">
        <v>483300</v>
      </c>
      <c r="L53" s="13">
        <v>583300</v>
      </c>
      <c r="M53" s="13">
        <v>383300</v>
      </c>
      <c r="N53" s="13">
        <v>411279.33999999997</v>
      </c>
    </row>
    <row r="54" spans="1:17" s="21" customFormat="1" x14ac:dyDescent="0.25">
      <c r="A54" s="16" t="s">
        <v>40</v>
      </c>
      <c r="B54" s="20">
        <v>700000</v>
      </c>
      <c r="C54" s="20">
        <v>0</v>
      </c>
      <c r="D54" s="20">
        <v>100000</v>
      </c>
      <c r="E54" s="20">
        <v>150000</v>
      </c>
      <c r="F54" s="20">
        <v>100000</v>
      </c>
      <c r="G54" s="20">
        <v>0</v>
      </c>
      <c r="H54" s="20">
        <v>250000</v>
      </c>
      <c r="I54" s="20">
        <v>0</v>
      </c>
      <c r="J54" s="20">
        <v>0</v>
      </c>
      <c r="K54" s="20">
        <v>0</v>
      </c>
      <c r="L54" s="20">
        <v>100000</v>
      </c>
      <c r="M54" s="20">
        <v>0</v>
      </c>
      <c r="N54" s="20">
        <v>0</v>
      </c>
    </row>
    <row r="55" spans="1:17" x14ac:dyDescent="0.25">
      <c r="A55" s="11" t="s">
        <v>41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</row>
    <row r="56" spans="1:17" x14ac:dyDescent="0.25">
      <c r="A56" s="11" t="s">
        <v>42</v>
      </c>
      <c r="B56" s="13">
        <v>2130589.92</v>
      </c>
      <c r="C56" s="13">
        <v>600000</v>
      </c>
      <c r="D56" s="13">
        <v>630589.92000000004</v>
      </c>
      <c r="E56" s="13">
        <v>900000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</row>
    <row r="57" spans="1:17" x14ac:dyDescent="0.25">
      <c r="A57" s="11" t="s">
        <v>43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</row>
    <row r="58" spans="1:17" x14ac:dyDescent="0.25">
      <c r="A58" s="16" t="s">
        <v>44</v>
      </c>
      <c r="B58" s="13">
        <v>200000</v>
      </c>
      <c r="C58" s="13">
        <v>0</v>
      </c>
      <c r="D58" s="13">
        <v>50000</v>
      </c>
      <c r="E58" s="13">
        <v>0</v>
      </c>
      <c r="F58" s="13">
        <v>50000</v>
      </c>
      <c r="G58" s="13">
        <v>0</v>
      </c>
      <c r="H58" s="13">
        <v>50000</v>
      </c>
      <c r="I58" s="13">
        <v>0</v>
      </c>
      <c r="J58" s="13">
        <v>0</v>
      </c>
      <c r="K58" s="13">
        <v>50000</v>
      </c>
      <c r="L58" s="13">
        <v>0</v>
      </c>
      <c r="M58" s="13">
        <v>0</v>
      </c>
      <c r="N58" s="13">
        <v>0</v>
      </c>
    </row>
    <row r="59" spans="1:17" x14ac:dyDescent="0.25">
      <c r="A59" s="11" t="s">
        <v>45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</row>
    <row r="60" spans="1:17" x14ac:dyDescent="0.25">
      <c r="A60" s="11" t="s">
        <v>46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</row>
    <row r="61" spans="1:17" x14ac:dyDescent="0.25">
      <c r="A61" s="11" t="s">
        <v>47</v>
      </c>
      <c r="B61" s="13">
        <v>1141430.74</v>
      </c>
      <c r="C61" s="13">
        <v>300000</v>
      </c>
      <c r="D61" s="13">
        <v>0</v>
      </c>
      <c r="E61" s="13">
        <v>841430.74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</row>
    <row r="62" spans="1:17" x14ac:dyDescent="0.2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7" x14ac:dyDescent="0.25">
      <c r="A63" s="10" t="s">
        <v>48</v>
      </c>
      <c r="B63" s="8">
        <v>28500000</v>
      </c>
      <c r="C63" s="8">
        <v>9500000</v>
      </c>
      <c r="D63" s="8">
        <v>9500000</v>
      </c>
      <c r="E63" s="8">
        <v>9500000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7" x14ac:dyDescent="0.2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x14ac:dyDescent="0.25">
      <c r="A65" s="11" t="s">
        <v>49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 x14ac:dyDescent="0.25">
      <c r="A66" s="16" t="s">
        <v>50</v>
      </c>
      <c r="B66" s="13">
        <v>28500000</v>
      </c>
      <c r="C66" s="17">
        <v>9500000</v>
      </c>
      <c r="D66" s="17">
        <v>9500000</v>
      </c>
      <c r="E66" s="17">
        <v>9500000</v>
      </c>
      <c r="F66" s="17"/>
      <c r="G66" s="17"/>
      <c r="H66" s="17"/>
      <c r="I66" s="17"/>
      <c r="J66" s="17"/>
      <c r="K66" s="17"/>
      <c r="L66" s="17"/>
      <c r="M66" s="17"/>
      <c r="N66" s="17"/>
    </row>
    <row r="67" spans="1:14" x14ac:dyDescent="0.25">
      <c r="A67" s="11" t="s">
        <v>51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x14ac:dyDescent="0.25">
      <c r="A69" s="10" t="s">
        <v>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4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 x14ac:dyDescent="0.25">
      <c r="A71" s="11" t="s">
        <v>53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x14ac:dyDescent="0.25">
      <c r="A72" s="11" t="s">
        <v>54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 x14ac:dyDescent="0.25">
      <c r="A73" s="11" t="s">
        <v>55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 x14ac:dyDescent="0.25">
      <c r="A74" s="11" t="s">
        <v>56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4" x14ac:dyDescent="0.25">
      <c r="A75" s="11" t="s">
        <v>57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 x14ac:dyDescent="0.25">
      <c r="A76" s="11" t="s">
        <v>58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1:14" x14ac:dyDescent="0.25">
      <c r="A77" s="11" t="s">
        <v>59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4" x14ac:dyDescent="0.2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x14ac:dyDescent="0.25">
      <c r="A79" s="10" t="s">
        <v>60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4" x14ac:dyDescent="0.2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x14ac:dyDescent="0.25">
      <c r="A81" s="11" t="s">
        <v>61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x14ac:dyDescent="0.25">
      <c r="A82" s="11" t="s">
        <v>62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x14ac:dyDescent="0.25">
      <c r="A83" s="11" t="s">
        <v>63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x14ac:dyDescent="0.2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x14ac:dyDescent="0.25">
      <c r="A85" s="10" t="s">
        <v>64</v>
      </c>
      <c r="B85" s="8">
        <v>75000</v>
      </c>
      <c r="C85" s="8">
        <v>75000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4" x14ac:dyDescent="0.2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x14ac:dyDescent="0.25">
      <c r="A87" s="11" t="s">
        <v>65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x14ac:dyDescent="0.25">
      <c r="A88" s="11" t="s">
        <v>66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x14ac:dyDescent="0.25">
      <c r="A89" s="11" t="s">
        <v>67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x14ac:dyDescent="0.25">
      <c r="A90" s="11" t="s">
        <v>68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x14ac:dyDescent="0.25">
      <c r="A91" s="11" t="s">
        <v>69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x14ac:dyDescent="0.25">
      <c r="A92" s="11" t="s">
        <v>70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x14ac:dyDescent="0.25">
      <c r="A93" s="11" t="s">
        <v>71</v>
      </c>
      <c r="B93" s="12"/>
      <c r="C93" s="17">
        <v>75000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x14ac:dyDescent="0.25">
      <c r="A94" s="11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Arcelia Trujillo Araujo</cp:lastModifiedBy>
  <cp:lastPrinted>2021-01-12T20:36:01Z</cp:lastPrinted>
  <dcterms:created xsi:type="dcterms:W3CDTF">2017-02-13T22:19:12Z</dcterms:created>
  <dcterms:modified xsi:type="dcterms:W3CDTF">2023-01-24T19:52:52Z</dcterms:modified>
</cp:coreProperties>
</file>