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8445"/>
  </bookViews>
  <sheets>
    <sheet name="2022" sheetId="1" r:id="rId1"/>
  </sheets>
  <definedNames>
    <definedName name="_xlnm.Print_Titles" localSheetId="0">'2022'!$1:$3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D40" i="1"/>
  <c r="E40" i="1"/>
  <c r="F40" i="1"/>
  <c r="G40" i="1"/>
  <c r="H40" i="1"/>
  <c r="I40" i="1"/>
  <c r="J40" i="1"/>
  <c r="K40" i="1"/>
  <c r="L40" i="1"/>
  <c r="M40" i="1"/>
  <c r="N40" i="1"/>
  <c r="B49" i="1"/>
  <c r="B40" i="1" s="1"/>
  <c r="B55" i="1" l="1"/>
  <c r="C54" i="1" l="1"/>
  <c r="C4" i="1" s="1"/>
  <c r="D54" i="1"/>
  <c r="D4" i="1" s="1"/>
  <c r="E54" i="1"/>
  <c r="E4" i="1" s="1"/>
  <c r="F54" i="1"/>
  <c r="F4" i="1" s="1"/>
  <c r="G54" i="1"/>
  <c r="G4" i="1" s="1"/>
  <c r="H54" i="1"/>
  <c r="H4" i="1" s="1"/>
  <c r="I54" i="1"/>
  <c r="I4" i="1" s="1"/>
  <c r="J54" i="1"/>
  <c r="J4" i="1" s="1"/>
  <c r="K54" i="1"/>
  <c r="K4" i="1" s="1"/>
  <c r="L54" i="1"/>
  <c r="L4" i="1" s="1"/>
  <c r="M54" i="1"/>
  <c r="M4" i="1" s="1"/>
  <c r="N54" i="1"/>
  <c r="N4" i="1" s="1"/>
  <c r="C61" i="1"/>
  <c r="D61" i="1"/>
  <c r="E61" i="1"/>
  <c r="F61" i="1"/>
  <c r="G61" i="1"/>
  <c r="H61" i="1"/>
  <c r="I61" i="1"/>
  <c r="J61" i="1"/>
  <c r="K61" i="1"/>
  <c r="L61" i="1"/>
  <c r="M61" i="1"/>
  <c r="N61" i="1"/>
  <c r="C50" i="1"/>
  <c r="D50" i="1"/>
  <c r="E50" i="1"/>
  <c r="F50" i="1"/>
  <c r="G50" i="1"/>
  <c r="H50" i="1"/>
  <c r="I50" i="1"/>
  <c r="J50" i="1"/>
  <c r="K50" i="1"/>
  <c r="L50" i="1"/>
  <c r="M50" i="1"/>
  <c r="N50" i="1"/>
  <c r="C35" i="1"/>
  <c r="D35" i="1"/>
  <c r="E35" i="1"/>
  <c r="F35" i="1"/>
  <c r="G35" i="1"/>
  <c r="H35" i="1"/>
  <c r="I35" i="1"/>
  <c r="J35" i="1"/>
  <c r="K35" i="1"/>
  <c r="L35" i="1"/>
  <c r="M35" i="1"/>
  <c r="N35" i="1"/>
  <c r="C31" i="1"/>
  <c r="D31" i="1"/>
  <c r="E31" i="1"/>
  <c r="F31" i="1"/>
  <c r="G31" i="1"/>
  <c r="H31" i="1"/>
  <c r="I31" i="1"/>
  <c r="J31" i="1"/>
  <c r="K31" i="1"/>
  <c r="L31" i="1"/>
  <c r="M31" i="1"/>
  <c r="N31" i="1"/>
  <c r="C24" i="1"/>
  <c r="D24" i="1"/>
  <c r="E24" i="1"/>
  <c r="F24" i="1"/>
  <c r="G24" i="1"/>
  <c r="H24" i="1"/>
  <c r="I24" i="1"/>
  <c r="J24" i="1"/>
  <c r="K24" i="1"/>
  <c r="L24" i="1"/>
  <c r="M24" i="1"/>
  <c r="N24" i="1"/>
  <c r="C21" i="1"/>
  <c r="D21" i="1"/>
  <c r="E21" i="1"/>
  <c r="F21" i="1"/>
  <c r="G21" i="1"/>
  <c r="H21" i="1"/>
  <c r="I21" i="1"/>
  <c r="J21" i="1"/>
  <c r="K21" i="1"/>
  <c r="L21" i="1"/>
  <c r="M21" i="1"/>
  <c r="N21" i="1"/>
  <c r="C15" i="1"/>
  <c r="D15" i="1"/>
  <c r="E15" i="1"/>
  <c r="F15" i="1"/>
  <c r="G15" i="1"/>
  <c r="H15" i="1"/>
  <c r="I15" i="1"/>
  <c r="J15" i="1"/>
  <c r="K15" i="1"/>
  <c r="L15" i="1"/>
  <c r="M15" i="1"/>
  <c r="N15" i="1"/>
  <c r="C5" i="1"/>
  <c r="D5" i="1"/>
  <c r="E5" i="1"/>
  <c r="F5" i="1"/>
  <c r="G5" i="1"/>
  <c r="H5" i="1"/>
  <c r="I5" i="1"/>
  <c r="J5" i="1"/>
  <c r="K5" i="1"/>
  <c r="L5" i="1"/>
  <c r="M5" i="1"/>
  <c r="N5" i="1"/>
  <c r="B5" i="1"/>
  <c r="B15" i="1"/>
  <c r="B21" i="1"/>
  <c r="B24" i="1"/>
  <c r="B31" i="1"/>
  <c r="B35" i="1"/>
  <c r="B50" i="1"/>
  <c r="B54" i="1"/>
  <c r="B61" i="1"/>
  <c r="B4" i="1" l="1"/>
</calcChain>
</file>

<file path=xl/sharedStrings.xml><?xml version="1.0" encoding="utf-8"?>
<sst xmlns="http://schemas.openxmlformats.org/spreadsheetml/2006/main" count="75" uniqueCount="74">
  <si>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</si>
  <si>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</si>
  <si>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</si>
  <si>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</si>
  <si>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</si>
  <si>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</si>
  <si>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</si>
  <si>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</si>
  <si>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</si>
  <si>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</si>
  <si>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</si>
  <si>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</si>
  <si>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</si>
  <si>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</si>
  <si>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</si>
  <si>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</si>
  <si>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</si>
  <si>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</si>
  <si>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</si>
  <si>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</si>
  <si>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</si>
  <si>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</si>
  <si>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</si>
  <si>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</si>
  <si>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</si>
  <si>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</si>
  <si>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</si>
  <si>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</si>
  <si>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NO COMPRENDIDOS EN LAS FRACCIONES DE LA LEY DE INGRESOS CAUSADAS EN EJERCICIOS FISCALES ANTERIORES PENDIENTES DE LIQUIDACION O PAGO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</si>
  <si>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</si>
  <si>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</si>
  <si>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</si>
  <si>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</si>
  <si>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</si>
  <si>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</si>
  <si>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</si>
  <si>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</si>
  <si>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</si>
  <si>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</si>
  <si>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</si>
  <si>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</si>
  <si>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</si>
  <si>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</si>
  <si>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</si>
  <si>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</si>
  <si>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</si>
  <si>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</si>
  <si>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</si>
  <si>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</si>
  <si>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</si>
  <si>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</si>
  <si>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</si>
  <si>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</si>
  <si>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</si>
  <si>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</si>
  <si>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</si>
  <si>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 xml:space="preserve">   DERECHOS A LOS HIDROCARBUROS (DEROGADO)</t>
  </si>
  <si>
    <t xml:space="preserve">   ACCESORIOS DERECHOS</t>
  </si>
  <si>
    <t xml:space="preserve">   PRODUCTOS </t>
  </si>
  <si>
    <t xml:space="preserve">   PRODUCTOS DE CAPITAL (DEROGADO)</t>
  </si>
  <si>
    <t xml:space="preserve">   APROVECHAMIENTOS </t>
  </si>
  <si>
    <t xml:space="preserve">   APROVECHAMIENTOS PATRIMONIALES</t>
  </si>
  <si>
    <t xml:space="preserve">   ACCESORIOS APROVECHAMIENTOS</t>
  </si>
  <si>
    <t>INGRESOS POR VENTA DE BIENES, PRESTACION DE SERVICIOS Y OTROS INGRESOS</t>
  </si>
  <si>
    <t xml:space="preserve">   INGRESOS POR VENTA DE BIENES Y PRESTACION DE SERVICIOS DE INSTITUCIONES PUBLICAS DE SEGURIDAD SOCIAL</t>
  </si>
  <si>
    <t xml:space="preserve">   INGRESOS POR VENTA DE BIENES Y PRESTACION DE SERVICIOS DE EMPRESAS PRODUCTIVAS DEL ESTADO</t>
  </si>
  <si>
    <t xml:space="preserve">   INGRESOS POR VENTA DE BIENES Y PRESTACION DE SERVICIOS DE ENTIDADES PARAESTATALES Y FIDEICOMISOS NO EMPRESARIALES Y NO FINANCIEROS</t>
  </si>
  <si>
    <t>INGRESOS POR VENTA DE BIENES Y PRESTACION DE SERVICIOS DE ENTIDADES PARAESTATALES EMPRESARIALES NO FINANCIERAS CON PARTICIPACION ESTATAL MAYORITARIA</t>
  </si>
  <si>
    <t>INGRESOS POR VENTA DE BIENES Y PRESTACION DE SERVICIOS DE ENTIDADES PARAESTATALES EMPRESARIALES NO FINANCIERAS MONETARIAS CON PARTICIPACION ESTATAL MAYORITARIA</t>
  </si>
  <si>
    <t>INGRESOS POR VENTA DE BIENES Y PRESTACION DE SERVICIOS DE ENTIDADES PARAESTATALES EMPRESARIALES FINANCIERAS NO MONETARIAS CON PARTICIPACION ESTATAL MAYORITARIA</t>
  </si>
  <si>
    <t>INGRESOS POR VENTA DE BIENES Y PRESTACION DE SERVICIOS DE FIDEICOMISOS FINANCIEROS PUBLICOS CON PARTICIPACION ESTATAL MAYORITARIA</t>
  </si>
  <si>
    <t>INGRESOS POR VENTA DE BIENES Y PRESTACION DE SERVICIOS DE LOS PODERES LEGISLATIVO Y JUDICIAL Y LOS ORGANOS AUTONOMOS</t>
  </si>
  <si>
    <t>OTROS INGRESOS</t>
  </si>
  <si>
    <t>CALENDARIO DE INGRESOS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</si>
</sst>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3" fontId="3" fillId="0" borderId="0" xfId="0" applyNumberFormat="1" applyFont="1"/>
    <xf numFmtId="43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selection activeCell="N56" sqref="N56"/>
    </sheetView>
  </sheetViews>
  <sheetFormatPr baseColWidth="10" defaultRowHeight="12.75" x14ac:dyDescent="0.2"/>
  <cols>
    <col min="1" max="1" width="50.140625" style="1" customWidth="1"/>
    <col min="2" max="2" width="12.42578125" style="6" customWidth="1"/>
    <col min="3" max="10" width="9.85546875" style="1" bestFit="1" customWidth="1"/>
    <col min="11" max="11" width="10.42578125" style="1" bestFit="1" customWidth="1"/>
    <col min="12" max="12" width="9.85546875" style="1" bestFit="1" customWidth="1"/>
    <col min="13" max="13" width="10.28515625" style="1" bestFit="1" customWidth="1"/>
    <col min="14" max="14" width="9.85546875" style="1" bestFit="1" customWidth="1"/>
    <col min="15" max="16384" width="11.42578125" style="1"/>
  </cols>
  <sheetData>
    <row r="1" spans="1:14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13.5" thickBot="1" x14ac:dyDescent="0.25">
      <c r="A2" s="20" t="s">
        <v>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x14ac:dyDescent="0.2">
      <c r="A3" s="7"/>
      <c r="B3" s="8" t="s">
        <v>55</v>
      </c>
      <c r="C3" s="9" t="s">
        <v>43</v>
      </c>
      <c r="D3" s="9" t="s">
        <v>44</v>
      </c>
      <c r="E3" s="9" t="s">
        <v>45</v>
      </c>
      <c r="F3" s="9" t="s">
        <v>46</v>
      </c>
      <c r="G3" s="9" t="s">
        <v>47</v>
      </c>
      <c r="H3" s="9" t="s">
        <v>48</v>
      </c>
      <c r="I3" s="9" t="s">
        <v>49</v>
      </c>
      <c r="J3" s="9" t="s">
        <v>50</v>
      </c>
      <c r="K3" s="9" t="s">
        <v>51</v>
      </c>
      <c r="L3" s="9" t="s">
        <v>52</v>
      </c>
      <c r="M3" s="9" t="s">
        <v>53</v>
      </c>
      <c r="N3" s="9" t="s">
        <v>54</v>
      </c>
    </row>
    <row r="4" spans="1:14" x14ac:dyDescent="0.2">
      <c r="A4" s="3" t="s">
        <v>1</v>
      </c>
      <c r="B4" s="5">
        <f>B5+B15+B21+B24+B31+B35+B40+B50+B54+B61</f>
        <v>493621065</v>
      </c>
      <c r="C4" s="5">
        <f t="shared" ref="C4:N4" si="0">C5+C15+C21+C24+C31+C35+C40+C50+C54+C61</f>
        <v>33003606</v>
      </c>
      <c r="D4" s="5">
        <f t="shared" si="0"/>
        <v>35461958</v>
      </c>
      <c r="E4" s="5">
        <f t="shared" si="0"/>
        <v>46566825</v>
      </c>
      <c r="F4" s="5">
        <f t="shared" si="0"/>
        <v>37327207</v>
      </c>
      <c r="G4" s="5">
        <f t="shared" si="0"/>
        <v>37734378</v>
      </c>
      <c r="H4" s="5">
        <f t="shared" si="0"/>
        <v>37409586</v>
      </c>
      <c r="I4" s="5">
        <f t="shared" si="0"/>
        <v>37348146</v>
      </c>
      <c r="J4" s="5">
        <f t="shared" si="0"/>
        <v>37740504</v>
      </c>
      <c r="K4" s="5">
        <f t="shared" si="0"/>
        <v>36477378</v>
      </c>
      <c r="L4" s="5">
        <f t="shared" si="0"/>
        <v>35247278</v>
      </c>
      <c r="M4" s="5">
        <f t="shared" si="0"/>
        <v>32824407</v>
      </c>
      <c r="N4" s="5">
        <f t="shared" si="0"/>
        <v>86479792</v>
      </c>
    </row>
    <row r="5" spans="1:14" x14ac:dyDescent="0.2">
      <c r="A5" s="11" t="s">
        <v>2</v>
      </c>
      <c r="B5" s="12">
        <f>SUM(B6:B14)</f>
        <v>0</v>
      </c>
      <c r="C5" s="12">
        <f t="shared" ref="C5:N5" si="1">SUM(C6:C14)</f>
        <v>0</v>
      </c>
      <c r="D5" s="12">
        <f t="shared" si="1"/>
        <v>0</v>
      </c>
      <c r="E5" s="12">
        <f t="shared" si="1"/>
        <v>0</v>
      </c>
      <c r="F5" s="12">
        <f t="shared" si="1"/>
        <v>0</v>
      </c>
      <c r="G5" s="12">
        <f t="shared" si="1"/>
        <v>0</v>
      </c>
      <c r="H5" s="12">
        <f t="shared" si="1"/>
        <v>0</v>
      </c>
      <c r="I5" s="12">
        <f t="shared" si="1"/>
        <v>0</v>
      </c>
      <c r="J5" s="12">
        <f t="shared" si="1"/>
        <v>0</v>
      </c>
      <c r="K5" s="12">
        <f t="shared" si="1"/>
        <v>0</v>
      </c>
      <c r="L5" s="12">
        <f t="shared" si="1"/>
        <v>0</v>
      </c>
      <c r="M5" s="12">
        <f t="shared" si="1"/>
        <v>0</v>
      </c>
      <c r="N5" s="12">
        <f t="shared" si="1"/>
        <v>0</v>
      </c>
    </row>
    <row r="6" spans="1:14" x14ac:dyDescent="0.2">
      <c r="A6" s="2" t="s">
        <v>3</v>
      </c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4</v>
      </c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5.5" x14ac:dyDescent="0.2">
      <c r="A8" s="4" t="s">
        <v>5</v>
      </c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 t="s">
        <v>6</v>
      </c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 t="s">
        <v>7</v>
      </c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 t="s">
        <v>8</v>
      </c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 t="s">
        <v>9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 t="s">
        <v>10</v>
      </c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8.25" x14ac:dyDescent="0.2">
      <c r="A14" s="4" t="s">
        <v>11</v>
      </c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11" t="s">
        <v>15</v>
      </c>
      <c r="B15" s="12">
        <f>SUM(B16:B20)</f>
        <v>0</v>
      </c>
      <c r="C15" s="12">
        <f t="shared" ref="C15:N15" si="2">SUM(C16:C20)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  <c r="H15" s="12">
        <f t="shared" si="2"/>
        <v>0</v>
      </c>
      <c r="I15" s="12">
        <f t="shared" si="2"/>
        <v>0</v>
      </c>
      <c r="J15" s="12">
        <f t="shared" si="2"/>
        <v>0</v>
      </c>
      <c r="K15" s="12">
        <f t="shared" si="2"/>
        <v>0</v>
      </c>
      <c r="L15" s="12">
        <f t="shared" si="2"/>
        <v>0</v>
      </c>
      <c r="M15" s="12">
        <f t="shared" si="2"/>
        <v>0</v>
      </c>
      <c r="N15" s="12">
        <f t="shared" si="2"/>
        <v>0</v>
      </c>
    </row>
    <row r="16" spans="1:14" x14ac:dyDescent="0.2">
      <c r="A16" s="2" t="s">
        <v>12</v>
      </c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 t="s">
        <v>13</v>
      </c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 t="s">
        <v>14</v>
      </c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4" t="s">
        <v>16</v>
      </c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 t="s">
        <v>9</v>
      </c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11" t="s">
        <v>17</v>
      </c>
      <c r="B21" s="12">
        <f>SUM(B22:B23)</f>
        <v>0</v>
      </c>
      <c r="C21" s="12">
        <f t="shared" ref="C21:N21" si="3">SUM(C22:C23)</f>
        <v>0</v>
      </c>
      <c r="D21" s="12">
        <f t="shared" si="3"/>
        <v>0</v>
      </c>
      <c r="E21" s="12">
        <f t="shared" si="3"/>
        <v>0</v>
      </c>
      <c r="F21" s="12">
        <f t="shared" si="3"/>
        <v>0</v>
      </c>
      <c r="G21" s="12">
        <f t="shared" si="3"/>
        <v>0</v>
      </c>
      <c r="H21" s="12">
        <f t="shared" si="3"/>
        <v>0</v>
      </c>
      <c r="I21" s="12">
        <f t="shared" si="3"/>
        <v>0</v>
      </c>
      <c r="J21" s="12">
        <f t="shared" si="3"/>
        <v>0</v>
      </c>
      <c r="K21" s="12">
        <f t="shared" si="3"/>
        <v>0</v>
      </c>
      <c r="L21" s="12">
        <f t="shared" si="3"/>
        <v>0</v>
      </c>
      <c r="M21" s="12">
        <f t="shared" si="3"/>
        <v>0</v>
      </c>
      <c r="N21" s="12">
        <f t="shared" si="3"/>
        <v>0</v>
      </c>
    </row>
    <row r="22" spans="1:14" x14ac:dyDescent="0.2">
      <c r="A22" s="2" t="s">
        <v>18</v>
      </c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51" x14ac:dyDescent="0.2">
      <c r="A23" s="4" t="s">
        <v>19</v>
      </c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11" t="s">
        <v>20</v>
      </c>
      <c r="B24" s="12">
        <f>SUM(B25:B30)</f>
        <v>0</v>
      </c>
      <c r="C24" s="12">
        <f t="shared" ref="C24:N24" si="4">SUM(C25:C30)</f>
        <v>0</v>
      </c>
      <c r="D24" s="12">
        <f t="shared" si="4"/>
        <v>0</v>
      </c>
      <c r="E24" s="12">
        <f t="shared" si="4"/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  <c r="I24" s="12">
        <f t="shared" si="4"/>
        <v>0</v>
      </c>
      <c r="J24" s="12">
        <f t="shared" si="4"/>
        <v>0</v>
      </c>
      <c r="K24" s="12">
        <f t="shared" si="4"/>
        <v>0</v>
      </c>
      <c r="L24" s="12">
        <f t="shared" si="4"/>
        <v>0</v>
      </c>
      <c r="M24" s="12">
        <f t="shared" si="4"/>
        <v>0</v>
      </c>
      <c r="N24" s="12">
        <f t="shared" si="4"/>
        <v>0</v>
      </c>
    </row>
    <row r="25" spans="1:14" ht="25.5" x14ac:dyDescent="0.2">
      <c r="A25" s="4" t="s">
        <v>21</v>
      </c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 t="s">
        <v>56</v>
      </c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2" t="s">
        <v>22</v>
      </c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 t="s">
        <v>23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 t="s">
        <v>57</v>
      </c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8.25" x14ac:dyDescent="0.2">
      <c r="A30" s="4" t="s">
        <v>24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11" t="s">
        <v>25</v>
      </c>
      <c r="B31" s="12">
        <f>SUM(B32:B34)</f>
        <v>0</v>
      </c>
      <c r="C31" s="12">
        <f t="shared" ref="C31:N31" si="5">SUM(C32:C34)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  <c r="I31" s="12">
        <f t="shared" si="5"/>
        <v>0</v>
      </c>
      <c r="J31" s="12">
        <f t="shared" si="5"/>
        <v>0</v>
      </c>
      <c r="K31" s="12">
        <f t="shared" si="5"/>
        <v>0</v>
      </c>
      <c r="L31" s="12">
        <f t="shared" si="5"/>
        <v>0</v>
      </c>
      <c r="M31" s="12">
        <f t="shared" si="5"/>
        <v>0</v>
      </c>
      <c r="N31" s="12">
        <f t="shared" si="5"/>
        <v>0</v>
      </c>
    </row>
    <row r="32" spans="1:14" x14ac:dyDescent="0.2">
      <c r="A32" s="2" t="s">
        <v>58</v>
      </c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2" t="s">
        <v>59</v>
      </c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38.25" x14ac:dyDescent="0.2">
      <c r="A34" s="4" t="s">
        <v>26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11" t="s">
        <v>27</v>
      </c>
      <c r="B35" s="12">
        <f>SUM(B36:B39)</f>
        <v>0</v>
      </c>
      <c r="C35" s="12">
        <f t="shared" ref="C35:N35" si="6">SUM(C36:C39)</f>
        <v>0</v>
      </c>
      <c r="D35" s="12">
        <f t="shared" si="6"/>
        <v>0</v>
      </c>
      <c r="E35" s="12">
        <f t="shared" si="6"/>
        <v>0</v>
      </c>
      <c r="F35" s="12">
        <f t="shared" si="6"/>
        <v>0</v>
      </c>
      <c r="G35" s="12">
        <f t="shared" si="6"/>
        <v>0</v>
      </c>
      <c r="H35" s="12">
        <f t="shared" si="6"/>
        <v>0</v>
      </c>
      <c r="I35" s="12">
        <f t="shared" si="6"/>
        <v>0</v>
      </c>
      <c r="J35" s="12">
        <f t="shared" si="6"/>
        <v>0</v>
      </c>
      <c r="K35" s="12">
        <f t="shared" si="6"/>
        <v>0</v>
      </c>
      <c r="L35" s="12">
        <f t="shared" si="6"/>
        <v>0</v>
      </c>
      <c r="M35" s="12">
        <f t="shared" si="6"/>
        <v>0</v>
      </c>
      <c r="N35" s="12">
        <f t="shared" si="6"/>
        <v>0</v>
      </c>
    </row>
    <row r="36" spans="1:14" x14ac:dyDescent="0.2">
      <c r="A36" s="2" t="s">
        <v>60</v>
      </c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A37" s="2" t="s">
        <v>61</v>
      </c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A38" s="2" t="s">
        <v>62</v>
      </c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8.25" x14ac:dyDescent="0.2">
      <c r="A39" s="4" t="s">
        <v>28</v>
      </c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5.5" customHeight="1" x14ac:dyDescent="0.2">
      <c r="A40" s="14" t="s">
        <v>63</v>
      </c>
      <c r="B40" s="13">
        <f>SUM(B41:B49)</f>
        <v>0</v>
      </c>
      <c r="C40" s="13">
        <f t="shared" ref="C40:N40" si="7">SUM(C41:C49)</f>
        <v>0</v>
      </c>
      <c r="D40" s="13">
        <f t="shared" si="7"/>
        <v>0</v>
      </c>
      <c r="E40" s="13">
        <f t="shared" si="7"/>
        <v>0</v>
      </c>
      <c r="F40" s="13">
        <f t="shared" si="7"/>
        <v>0</v>
      </c>
      <c r="G40" s="13">
        <f t="shared" si="7"/>
        <v>0</v>
      </c>
      <c r="H40" s="13">
        <f t="shared" si="7"/>
        <v>0</v>
      </c>
      <c r="I40" s="13">
        <f t="shared" si="7"/>
        <v>0</v>
      </c>
      <c r="J40" s="13">
        <f t="shared" si="7"/>
        <v>0</v>
      </c>
      <c r="K40" s="13">
        <f t="shared" si="7"/>
        <v>0</v>
      </c>
      <c r="L40" s="13">
        <f t="shared" si="7"/>
        <v>0</v>
      </c>
      <c r="M40" s="13">
        <f t="shared" si="7"/>
        <v>0</v>
      </c>
      <c r="N40" s="13">
        <f t="shared" si="7"/>
        <v>0</v>
      </c>
    </row>
    <row r="41" spans="1:14" ht="25.5" x14ac:dyDescent="0.2">
      <c r="A41" s="4" t="s">
        <v>64</v>
      </c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5.5" x14ac:dyDescent="0.2">
      <c r="A42" s="10" t="s">
        <v>65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38.25" x14ac:dyDescent="0.2">
      <c r="A43" s="4" t="s">
        <v>66</v>
      </c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38.25" x14ac:dyDescent="0.2">
      <c r="A44" s="4" t="s">
        <v>67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51" x14ac:dyDescent="0.2">
      <c r="A45" s="4" t="s">
        <v>68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38.25" x14ac:dyDescent="0.2">
      <c r="A46" s="4" t="s">
        <v>69</v>
      </c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38.25" x14ac:dyDescent="0.2">
      <c r="A47" s="4" t="s">
        <v>70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38.25" x14ac:dyDescent="0.2">
      <c r="A48" s="4" t="s">
        <v>71</v>
      </c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4" t="s">
        <v>72</v>
      </c>
      <c r="B49" s="5">
        <f>SUM(C49:N49)</f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</row>
    <row r="50" spans="1:14" x14ac:dyDescent="0.2">
      <c r="A50" s="2" t="s">
        <v>29</v>
      </c>
      <c r="B50" s="5">
        <f>SUM(B51:B53)</f>
        <v>0</v>
      </c>
      <c r="C50" s="5">
        <f t="shared" ref="C50:N50" si="8">SUM(C51:C53)</f>
        <v>0</v>
      </c>
      <c r="D50" s="5">
        <f t="shared" si="8"/>
        <v>0</v>
      </c>
      <c r="E50" s="5">
        <f t="shared" si="8"/>
        <v>0</v>
      </c>
      <c r="F50" s="5">
        <f t="shared" si="8"/>
        <v>0</v>
      </c>
      <c r="G50" s="5">
        <f t="shared" si="8"/>
        <v>0</v>
      </c>
      <c r="H50" s="5">
        <f t="shared" si="8"/>
        <v>0</v>
      </c>
      <c r="I50" s="5">
        <f t="shared" si="8"/>
        <v>0</v>
      </c>
      <c r="J50" s="5">
        <f t="shared" si="8"/>
        <v>0</v>
      </c>
      <c r="K50" s="5">
        <f t="shared" si="8"/>
        <v>0</v>
      </c>
      <c r="L50" s="5">
        <f t="shared" si="8"/>
        <v>0</v>
      </c>
      <c r="M50" s="5">
        <f t="shared" si="8"/>
        <v>0</v>
      </c>
      <c r="N50" s="5">
        <f t="shared" si="8"/>
        <v>0</v>
      </c>
    </row>
    <row r="51" spans="1:14" x14ac:dyDescent="0.2">
      <c r="A51" s="2" t="s">
        <v>30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2" t="s">
        <v>31</v>
      </c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2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1" t="s">
        <v>33</v>
      </c>
      <c r="B54" s="12">
        <f>SUM(B55:B60)</f>
        <v>493621065</v>
      </c>
      <c r="C54" s="12">
        <f t="shared" ref="C54:N54" si="9">SUM(C55:C60)</f>
        <v>33003606</v>
      </c>
      <c r="D54" s="12">
        <f t="shared" si="9"/>
        <v>35461958</v>
      </c>
      <c r="E54" s="12">
        <f t="shared" si="9"/>
        <v>46566825</v>
      </c>
      <c r="F54" s="12">
        <f t="shared" si="9"/>
        <v>37327207</v>
      </c>
      <c r="G54" s="12">
        <f t="shared" si="9"/>
        <v>37734378</v>
      </c>
      <c r="H54" s="12">
        <f t="shared" si="9"/>
        <v>37409586</v>
      </c>
      <c r="I54" s="12">
        <f t="shared" si="9"/>
        <v>37348146</v>
      </c>
      <c r="J54" s="12">
        <f t="shared" si="9"/>
        <v>37740504</v>
      </c>
      <c r="K54" s="12">
        <f t="shared" si="9"/>
        <v>36477378</v>
      </c>
      <c r="L54" s="12">
        <f t="shared" si="9"/>
        <v>35247278</v>
      </c>
      <c r="M54" s="12">
        <f t="shared" si="9"/>
        <v>32824407</v>
      </c>
      <c r="N54" s="12">
        <f t="shared" si="9"/>
        <v>86479792</v>
      </c>
    </row>
    <row r="55" spans="1:14" x14ac:dyDescent="0.2">
      <c r="A55" s="2" t="s">
        <v>34</v>
      </c>
      <c r="B55" s="5">
        <f>SUM(C55:N55)</f>
        <v>493621065</v>
      </c>
      <c r="C55" s="5">
        <v>33003606</v>
      </c>
      <c r="D55" s="5">
        <v>35461958</v>
      </c>
      <c r="E55" s="5">
        <v>46566825</v>
      </c>
      <c r="F55" s="5">
        <v>37327207</v>
      </c>
      <c r="G55" s="5">
        <v>37734378</v>
      </c>
      <c r="H55" s="5">
        <v>37409586</v>
      </c>
      <c r="I55" s="5">
        <v>37348146</v>
      </c>
      <c r="J55" s="5">
        <v>37740504</v>
      </c>
      <c r="K55" s="5">
        <v>36477378</v>
      </c>
      <c r="L55" s="5">
        <v>35247278</v>
      </c>
      <c r="M55" s="5">
        <v>32824407</v>
      </c>
      <c r="N55" s="5">
        <v>86479792</v>
      </c>
    </row>
    <row r="56" spans="1:14" x14ac:dyDescent="0.2">
      <c r="A56" s="2" t="s">
        <v>35</v>
      </c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2" t="s">
        <v>36</v>
      </c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2" t="s">
        <v>37</v>
      </c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2" t="s">
        <v>38</v>
      </c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5.5" x14ac:dyDescent="0.2">
      <c r="A60" s="4" t="s">
        <v>39</v>
      </c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2" t="s">
        <v>40</v>
      </c>
      <c r="B61" s="5">
        <f>SUM(B62:B63)</f>
        <v>0</v>
      </c>
      <c r="C61" s="5">
        <f t="shared" ref="C61:N61" si="10">SUM(C62:C63)</f>
        <v>0</v>
      </c>
      <c r="D61" s="5">
        <f t="shared" si="10"/>
        <v>0</v>
      </c>
      <c r="E61" s="5">
        <f t="shared" si="10"/>
        <v>0</v>
      </c>
      <c r="F61" s="5">
        <f t="shared" si="10"/>
        <v>0</v>
      </c>
      <c r="G61" s="5">
        <f t="shared" si="10"/>
        <v>0</v>
      </c>
      <c r="H61" s="5">
        <f t="shared" si="10"/>
        <v>0</v>
      </c>
      <c r="I61" s="5">
        <f t="shared" si="10"/>
        <v>0</v>
      </c>
      <c r="J61" s="5">
        <f t="shared" si="10"/>
        <v>0</v>
      </c>
      <c r="K61" s="5">
        <f t="shared" si="10"/>
        <v>0</v>
      </c>
      <c r="L61" s="5">
        <f t="shared" si="10"/>
        <v>0</v>
      </c>
      <c r="M61" s="5">
        <f t="shared" si="10"/>
        <v>0</v>
      </c>
      <c r="N61" s="5">
        <f t="shared" si="10"/>
        <v>0</v>
      </c>
    </row>
    <row r="62" spans="1:14" x14ac:dyDescent="0.2">
      <c r="A62" s="2" t="s">
        <v>41</v>
      </c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2" t="s">
        <v>42</v>
      </c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5" spans="3:14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7" spans="3:14" x14ac:dyDescent="0.2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2019-01-25T23:23:23Z</cp:lastPrinted>
  <dcterms:created xsi:type="dcterms:W3CDTF">2017-10-20T17:14:45Z</dcterms:created>
  <dcterms:modified xsi:type="dcterms:W3CDTF">2022-01-06T16:53:12Z</dcterms:modified>
</cp:coreProperties>
</file>